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cakova\Desktop\"/>
    </mc:Choice>
  </mc:AlternateContent>
  <xr:revisionPtr revIDLastSave="0" documentId="13_ncr:1_{A082B633-A321-43D5-8D76-9B1E1849F7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stava_hutní-1" sheetId="1" r:id="rId1"/>
  </sheets>
  <definedNames>
    <definedName name="_xlnm._FilterDatabase" localSheetId="0" hidden="1">'sestava_hutní-1'!$A$2:$H$381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1" l="1"/>
  <c r="G54" i="1"/>
  <c r="G102" i="1"/>
  <c r="G106" i="1"/>
  <c r="G128" i="1"/>
  <c r="G152" i="1"/>
  <c r="G163" i="1"/>
  <c r="G213" i="1"/>
  <c r="G10" i="1"/>
  <c r="G171" i="1"/>
  <c r="G49" i="1"/>
  <c r="G31" i="1"/>
  <c r="G36" i="1"/>
  <c r="G64" i="1"/>
  <c r="G66" i="1"/>
  <c r="G20" i="1"/>
  <c r="G67" i="1"/>
  <c r="G63" i="1"/>
  <c r="G53" i="1"/>
  <c r="G83" i="1"/>
  <c r="G85" i="1"/>
  <c r="G177" i="1"/>
  <c r="G80" i="1"/>
  <c r="G187" i="1"/>
  <c r="G42" i="1"/>
  <c r="G71" i="1"/>
  <c r="G99" i="1"/>
  <c r="G133" i="1"/>
  <c r="G161" i="1"/>
  <c r="G379" i="1"/>
  <c r="G180" i="1"/>
  <c r="G136" i="1"/>
  <c r="G120" i="1"/>
  <c r="G162" i="1"/>
  <c r="G146" i="1"/>
  <c r="G115" i="1"/>
  <c r="G79" i="1"/>
  <c r="G91" i="1"/>
  <c r="G185" i="1"/>
  <c r="G159" i="1"/>
  <c r="G118" i="1"/>
  <c r="G145" i="1"/>
  <c r="G138" i="1"/>
  <c r="G125" i="1"/>
  <c r="G169" i="1"/>
  <c r="G150" i="1"/>
  <c r="G192" i="1"/>
  <c r="G122" i="1"/>
  <c r="G107" i="1"/>
  <c r="G166" i="1"/>
  <c r="G183" i="1"/>
  <c r="G143" i="1"/>
  <c r="G210" i="1"/>
  <c r="G175" i="1"/>
  <c r="G123" i="1"/>
  <c r="G117" i="1"/>
  <c r="G151" i="1"/>
  <c r="G215" i="1"/>
  <c r="G124" i="1"/>
  <c r="G141" i="1"/>
  <c r="G322" i="1"/>
  <c r="G373" i="1"/>
  <c r="G374" i="1"/>
  <c r="G333" i="1"/>
  <c r="G370" i="1"/>
  <c r="G377" i="1"/>
  <c r="G135" i="1"/>
  <c r="G103" i="1"/>
  <c r="G378" i="1"/>
  <c r="G40" i="1"/>
  <c r="G74" i="1"/>
  <c r="G94" i="1"/>
  <c r="G98" i="1"/>
  <c r="G38" i="1"/>
  <c r="G55" i="1"/>
  <c r="G239" i="1"/>
  <c r="G29" i="1"/>
  <c r="G16" i="1"/>
  <c r="G12" i="1"/>
  <c r="G3" i="1"/>
  <c r="G44" i="1"/>
  <c r="G62" i="1"/>
  <c r="G46" i="1"/>
  <c r="G68" i="1"/>
  <c r="G70" i="1"/>
  <c r="G88" i="1"/>
  <c r="G78" i="1"/>
  <c r="G381" i="1"/>
  <c r="G131" i="1"/>
  <c r="G153" i="1"/>
  <c r="G256" i="1"/>
  <c r="G338" i="1"/>
  <c r="G305" i="1"/>
  <c r="G282" i="1"/>
  <c r="G227" i="1"/>
  <c r="G224" i="1"/>
  <c r="G223" i="1"/>
  <c r="G111" i="1"/>
  <c r="G90" i="1"/>
  <c r="G76" i="1"/>
  <c r="G104" i="1"/>
  <c r="G35" i="1"/>
  <c r="G112" i="1"/>
  <c r="G69" i="1"/>
  <c r="G86" i="1"/>
  <c r="G121" i="1"/>
  <c r="G110" i="1"/>
  <c r="G130" i="1"/>
  <c r="G96" i="1"/>
  <c r="G75" i="1"/>
  <c r="G77" i="1"/>
  <c r="G92" i="1"/>
  <c r="G126" i="1"/>
  <c r="G116" i="1"/>
  <c r="G81" i="1"/>
  <c r="G154" i="1"/>
  <c r="G144" i="1"/>
  <c r="G129" i="1"/>
  <c r="G160" i="1"/>
  <c r="G168" i="1"/>
  <c r="G137" i="1"/>
  <c r="G119" i="1"/>
  <c r="G147" i="1"/>
  <c r="G30" i="1"/>
  <c r="G232" i="1"/>
  <c r="G202" i="1"/>
  <c r="G200" i="1"/>
  <c r="G196" i="1"/>
  <c r="G21" i="1"/>
  <c r="G14" i="1"/>
  <c r="G148" i="1"/>
  <c r="G24" i="1"/>
  <c r="G363" i="1"/>
  <c r="G25" i="1"/>
  <c r="G28" i="1"/>
  <c r="G22" i="1"/>
  <c r="G13" i="1"/>
  <c r="G32" i="1"/>
  <c r="G61" i="1"/>
  <c r="G39" i="1"/>
  <c r="G26" i="1"/>
  <c r="G34" i="1"/>
  <c r="G4" i="1"/>
  <c r="G56" i="1"/>
  <c r="G9" i="1"/>
  <c r="G37" i="1"/>
  <c r="G45" i="1"/>
  <c r="G8" i="1"/>
  <c r="G43" i="1"/>
  <c r="G51" i="1"/>
  <c r="G48" i="1"/>
  <c r="G65" i="1"/>
  <c r="G19" i="1"/>
  <c r="G17" i="1"/>
  <c r="G52" i="1"/>
  <c r="G6" i="1"/>
  <c r="G5" i="1"/>
  <c r="G58" i="1"/>
  <c r="G72" i="1"/>
  <c r="G15" i="1"/>
  <c r="G84" i="1"/>
  <c r="G87" i="1"/>
  <c r="G11" i="1"/>
  <c r="G33" i="1"/>
  <c r="G59" i="1"/>
  <c r="G27" i="1"/>
  <c r="G18" i="1"/>
  <c r="G41" i="1"/>
  <c r="G50" i="1"/>
  <c r="G7" i="1"/>
  <c r="G57" i="1"/>
  <c r="G60" i="1"/>
  <c r="G89" i="1"/>
  <c r="G73" i="1"/>
  <c r="G113" i="1"/>
  <c r="G95" i="1"/>
  <c r="G47" i="1"/>
  <c r="G23" i="1"/>
  <c r="G220" i="1"/>
  <c r="G366" i="1"/>
  <c r="G284" i="1"/>
  <c r="G226" i="1"/>
  <c r="G209" i="1"/>
  <c r="G231" i="1"/>
  <c r="G371" i="1"/>
  <c r="G244" i="1"/>
  <c r="G268" i="1"/>
  <c r="G302" i="1"/>
  <c r="G323" i="1"/>
  <c r="G204" i="1"/>
  <c r="G235" i="1"/>
  <c r="G234" i="1"/>
  <c r="G167" i="1"/>
  <c r="G179" i="1"/>
  <c r="G221" i="1"/>
  <c r="G304" i="1"/>
  <c r="G205" i="1"/>
  <c r="G266" i="1"/>
  <c r="G255" i="1"/>
  <c r="G262" i="1"/>
  <c r="G247" i="1"/>
  <c r="G158" i="1"/>
  <c r="G172" i="1"/>
  <c r="G173" i="1"/>
  <c r="G208" i="1"/>
  <c r="G254" i="1"/>
  <c r="G274" i="1"/>
  <c r="G228" i="1"/>
  <c r="G238" i="1"/>
  <c r="G317" i="1"/>
  <c r="G219" i="1"/>
  <c r="G279" i="1"/>
  <c r="G265" i="1"/>
  <c r="G308" i="1"/>
  <c r="G344" i="1"/>
  <c r="G343" i="1"/>
  <c r="G346" i="1"/>
  <c r="G288" i="1"/>
  <c r="G281" i="1"/>
  <c r="G249" i="1"/>
  <c r="G236" i="1"/>
  <c r="G298" i="1"/>
  <c r="G207" i="1"/>
  <c r="G309" i="1"/>
  <c r="G315" i="1"/>
  <c r="G275" i="1"/>
  <c r="G319" i="1"/>
  <c r="G287" i="1"/>
  <c r="G280" i="1"/>
  <c r="G263" i="1"/>
  <c r="G291" i="1"/>
  <c r="G331" i="1"/>
  <c r="G303" i="1"/>
  <c r="G300" i="1"/>
  <c r="G289" i="1"/>
  <c r="G240" i="1"/>
  <c r="G246" i="1"/>
  <c r="G329" i="1"/>
  <c r="G342" i="1"/>
  <c r="G318" i="1"/>
  <c r="G296" i="1"/>
  <c r="G242" i="1"/>
  <c r="G321" i="1"/>
  <c r="G261" i="1"/>
  <c r="G253" i="1"/>
  <c r="G267" i="1"/>
  <c r="G301" i="1"/>
  <c r="G283" i="1"/>
  <c r="G327" i="1"/>
  <c r="G294" i="1"/>
  <c r="G335" i="1"/>
  <c r="G345" i="1"/>
  <c r="G337" i="1"/>
  <c r="G376" i="1"/>
  <c r="G339" i="1"/>
  <c r="G362" i="1"/>
  <c r="G324" i="1"/>
  <c r="G354" i="1"/>
  <c r="G218" i="1"/>
  <c r="G311" i="1"/>
  <c r="G356" i="1"/>
  <c r="G286" i="1"/>
  <c r="G310" i="1"/>
  <c r="G336" i="1"/>
  <c r="G194" i="1"/>
  <c r="G361" i="1"/>
  <c r="G211" i="1"/>
  <c r="G190" i="1"/>
  <c r="G278" i="1"/>
  <c r="G292" i="1"/>
  <c r="G350" i="1"/>
  <c r="G241" i="1"/>
  <c r="G258" i="1"/>
  <c r="G184" i="1"/>
  <c r="G306" i="1"/>
  <c r="G299" i="1"/>
  <c r="G285" i="1"/>
  <c r="G368" i="1"/>
  <c r="G245" i="1"/>
  <c r="G295" i="1"/>
  <c r="G186" i="1"/>
  <c r="G332" i="1"/>
  <c r="G375" i="1"/>
  <c r="G341" i="1"/>
  <c r="G351" i="1"/>
  <c r="G367" i="1"/>
  <c r="G248" i="1"/>
  <c r="G314" i="1"/>
  <c r="G347" i="1"/>
  <c r="G142" i="1"/>
  <c r="G149" i="1"/>
  <c r="G360" i="1"/>
  <c r="G355" i="1"/>
  <c r="G313" i="1"/>
  <c r="G348" i="1"/>
  <c r="G257" i="1"/>
  <c r="G312" i="1"/>
  <c r="G293" i="1"/>
  <c r="G380" i="1"/>
  <c r="G139" i="1"/>
  <c r="G140" i="1"/>
  <c r="G156" i="1"/>
  <c r="G127" i="1"/>
  <c r="G273" i="1"/>
  <c r="G349" i="1"/>
  <c r="G252" i="1"/>
  <c r="G157" i="1"/>
  <c r="G276" i="1"/>
  <c r="G259" i="1"/>
  <c r="G251" i="1"/>
  <c r="G320" i="1"/>
  <c r="G260" i="1"/>
  <c r="G272" i="1"/>
  <c r="G182" i="1"/>
  <c r="G372" i="1"/>
  <c r="G364" i="1"/>
  <c r="G134" i="1"/>
  <c r="G340" i="1"/>
  <c r="G325" i="1"/>
  <c r="G365" i="1"/>
  <c r="G217" i="1"/>
  <c r="G243" i="1"/>
  <c r="G358" i="1"/>
  <c r="G277" i="1"/>
  <c r="G198" i="1"/>
  <c r="G155" i="1"/>
  <c r="G222" i="1"/>
  <c r="G203" i="1"/>
  <c r="G206" i="1"/>
  <c r="G165" i="1"/>
  <c r="G193" i="1"/>
  <c r="G174" i="1"/>
  <c r="G189" i="1"/>
  <c r="G212" i="1"/>
  <c r="G191" i="1"/>
  <c r="G330" i="1"/>
  <c r="G101" i="1"/>
  <c r="G105" i="1"/>
  <c r="G108" i="1"/>
  <c r="G109" i="1"/>
  <c r="G114" i="1"/>
  <c r="G97" i="1"/>
  <c r="G93" i="1"/>
  <c r="G82" i="1"/>
  <c r="G176" i="1"/>
  <c r="G214" i="1"/>
  <c r="G195" i="1"/>
  <c r="G199" i="1"/>
  <c r="G181" i="1"/>
  <c r="G201" i="1"/>
  <c r="G197" i="1"/>
  <c r="G178" i="1"/>
  <c r="G326" i="1"/>
  <c r="G225" i="1"/>
  <c r="G271" i="1"/>
  <c r="G170" i="1"/>
  <c r="G233" i="1"/>
  <c r="G230" i="1"/>
  <c r="G352" i="1"/>
  <c r="G216" i="1"/>
  <c r="G357" i="1"/>
  <c r="G353" i="1"/>
  <c r="G290" i="1"/>
  <c r="G270" i="1"/>
  <c r="G297" i="1"/>
  <c r="G307" i="1"/>
  <c r="G316" i="1"/>
  <c r="G328" i="1"/>
  <c r="G334" i="1"/>
  <c r="G188" i="1"/>
  <c r="G237" i="1"/>
  <c r="G229" i="1"/>
  <c r="G250" i="1"/>
  <c r="G369" i="1"/>
  <c r="G269" i="1"/>
  <c r="G264" i="1"/>
  <c r="G164" i="1"/>
  <c r="G132" i="1"/>
  <c r="G359" i="1"/>
</calcChain>
</file>

<file path=xl/sharedStrings.xml><?xml version="1.0" encoding="utf-8"?>
<sst xmlns="http://schemas.openxmlformats.org/spreadsheetml/2006/main" count="1897" uniqueCount="1019">
  <si>
    <t>SK</t>
  </si>
  <si>
    <t>Reg. číslo</t>
  </si>
  <si>
    <t>Název 1</t>
  </si>
  <si>
    <t>MJ evidence</t>
  </si>
  <si>
    <t>Množství skladem</t>
  </si>
  <si>
    <t>Průměr+SN</t>
  </si>
  <si>
    <t>Prodejní cena +2%</t>
  </si>
  <si>
    <t>Poznámka - 255</t>
  </si>
  <si>
    <t>134</t>
  </si>
  <si>
    <t>000071</t>
  </si>
  <si>
    <t>HUTNI MAT. II JAKOST*</t>
  </si>
  <si>
    <t>kg</t>
  </si>
  <si>
    <t xml:space="preserve"> I 120  6 m= 68 kg       I 180  6,50 m (čtyři sváry) = 145 kg</t>
  </si>
  <si>
    <t>155</t>
  </si>
  <si>
    <t>000114</t>
  </si>
  <si>
    <t>OCEL CTVERCOVA 10X10  S235  H11 TAZENA*</t>
  </si>
  <si>
    <t>0,8334 Kg/m        3,20 m = 2,50 kg  Máme 13 ks  Leží regálek vlevo</t>
  </si>
  <si>
    <t>000031</t>
  </si>
  <si>
    <t>OCEL CTVERCOVA 12X12  S235  H11 TAZENA*</t>
  </si>
  <si>
    <t>1,20 Kg/m            1 ks 3,10 m = 3,60 Kg     Máme  5x</t>
  </si>
  <si>
    <t>000353</t>
  </si>
  <si>
    <t>OCEL CTVERCOVA 15X15  S235*</t>
  </si>
  <si>
    <t>1,8334 Kg/m        6 m = 11,00 kg</t>
  </si>
  <si>
    <t>000049</t>
  </si>
  <si>
    <t>OCEL CTVERCOVA 20X20  S235*</t>
  </si>
  <si>
    <t>3,1667 Kg/m  zbyt  1x3m = 9,5kg      6 m = 19,00 kg</t>
  </si>
  <si>
    <t>000048</t>
  </si>
  <si>
    <t>OCEL CTVERCOVA 25X25  S235*</t>
  </si>
  <si>
    <t>5,00 Kg/m            3 m ve zb. = 15,00 kg    6 m = 30,00 kg</t>
  </si>
  <si>
    <t>000054</t>
  </si>
  <si>
    <t>OCEL CTVERCOVA 28X28  S235*</t>
  </si>
  <si>
    <t>6,1569 Kg/m        Délka 5,10 m = 31,40 kg   Máme 6 ks   Žlutý foch vzadu vpravo</t>
  </si>
  <si>
    <t>000055</t>
  </si>
  <si>
    <t>OCEL CTVERCOVA 40X40  S235*</t>
  </si>
  <si>
    <t>12,6667 Kg/m       3 m ve  zb. = 38,00 kg   6 m = 76,00 kg</t>
  </si>
  <si>
    <t>000164</t>
  </si>
  <si>
    <t>OCEL CTVERCOVA 60X60  S235*</t>
  </si>
  <si>
    <t>29,3334 Kg/m       3 m ve zb. = 88,00 kg    6 m = 176,00 kg</t>
  </si>
  <si>
    <t>000066</t>
  </si>
  <si>
    <t>OCEL CTVERCOVA 80X80  S355*</t>
  </si>
  <si>
    <t>50,00 Kg/m           2,33 m ve zb. = 116,00 kg + 2,38 m = 119,00 kg  + 3,10 m = 155,00 kg</t>
  </si>
  <si>
    <t>000086</t>
  </si>
  <si>
    <t>OCEL KRUH BETON ZEBRO 14 B500*</t>
  </si>
  <si>
    <t>1,2334 Kg/m         3 m ve zb. 3,80 kg    6 m = 7,40 kg</t>
  </si>
  <si>
    <t>000087</t>
  </si>
  <si>
    <t>OCEL KRUH BETON ZEBRO 16 B500*</t>
  </si>
  <si>
    <t>1,5667 Kg/m         4,60 m ve zb. = 6,00 kg    6 m = 9,40 kg</t>
  </si>
  <si>
    <t>000011</t>
  </si>
  <si>
    <t>OCEL KRUH CERNA 06  S235*</t>
  </si>
  <si>
    <t>0,2334 Kg/m         3 m ve zb. = 0,70 kg     6 m = 1,40 kg</t>
  </si>
  <si>
    <t>000013</t>
  </si>
  <si>
    <t>OCEL KRUH CERNA 12  S235*</t>
  </si>
  <si>
    <t>0,9334 Kg/m         6 m = 5,60 kg</t>
  </si>
  <si>
    <t>000069</t>
  </si>
  <si>
    <t>OCEL KRUH CERNA 14  S235*</t>
  </si>
  <si>
    <t>1,2667 Kg/m         6 m = 7,60 kg  ( +6,80 kg )</t>
  </si>
  <si>
    <t>000395</t>
  </si>
  <si>
    <t>OCEL KRUH CERNA 15  S235*</t>
  </si>
  <si>
    <t>1,4584 Kg/m         6 m = 8,75 kg ok</t>
  </si>
  <si>
    <t>000098</t>
  </si>
  <si>
    <t>OCEL KRUH CERNA 16  S355*</t>
  </si>
  <si>
    <t>1,6667 Kg/m         6 m = 10,00 kg    Leží vzadu, žlutý foch vlevo uprostřed</t>
  </si>
  <si>
    <t>000068</t>
  </si>
  <si>
    <t>OCEL KRUH CERNA 18  S235*</t>
  </si>
  <si>
    <t>2,0667 Kg/m         6 m = 12,40 kg</t>
  </si>
  <si>
    <t>000364</t>
  </si>
  <si>
    <t>OCEL KRUH CERNA 18  S355*</t>
  </si>
  <si>
    <t>2,0667 Kg/m         6 m = 12,40 kg    Leží vzadu, žlutý foch vlevo</t>
  </si>
  <si>
    <t>000183</t>
  </si>
  <si>
    <t>OCEL KRUH CERNA 190 S355*</t>
  </si>
  <si>
    <t>226,00 Kg/m         Máme 1 x cca 0,50 m = 113,00 kg</t>
  </si>
  <si>
    <t>000259</t>
  </si>
  <si>
    <t>OCEL KRUH CERNA 22 S235*</t>
  </si>
  <si>
    <t>3,125 Kg/m           3 m ve zb. 9,375 kg ok. !!    6 m = 18,75 kg</t>
  </si>
  <si>
    <t>000247</t>
  </si>
  <si>
    <t>OCEL KRUH CERNA 26 S235*</t>
  </si>
  <si>
    <t>4,1667 kg/m         3 m ve zb. = 12,50 kg    6 m = 25,00 kg</t>
  </si>
  <si>
    <t>000093</t>
  </si>
  <si>
    <t>OCEL KRUH CERNA 30 S235*</t>
  </si>
  <si>
    <t>5,6667 Kg/m         6 m = 34,00 kg</t>
  </si>
  <si>
    <t>000084</t>
  </si>
  <si>
    <t>OCEL KRUH CERNA 30 S355*</t>
  </si>
  <si>
    <t>5,8334 Kg/m         3 m ve zb. = 17,50 kg</t>
  </si>
  <si>
    <t>000130</t>
  </si>
  <si>
    <t>OCEL KRUH CERNA 40 S235*</t>
  </si>
  <si>
    <t>10,00 Kg/m           6 m = 60,00 kg  Máme 16 ks</t>
  </si>
  <si>
    <t>000185</t>
  </si>
  <si>
    <t>OCEL KRUH CERNA 40 S355*</t>
  </si>
  <si>
    <t>10,00 Kg/m           3 m ve zb. = 30,00 kg     6 m = 60,00 kg</t>
  </si>
  <si>
    <t>000360</t>
  </si>
  <si>
    <t>OCEL KRUH CERNA 50 E335*</t>
  </si>
  <si>
    <t>15,8334 Kg/m       Máme  1 x 6 m = 95,00 kg + 1 x 3,94 m = 62,00 kg   ( Obtížně svařitelná na čepy) Jak. 11600</t>
  </si>
  <si>
    <t>000017</t>
  </si>
  <si>
    <t>OCEL KRUH HLAZENA 07 11109 H09*</t>
  </si>
  <si>
    <t>0,30 Kg/m             3 m = 0,90 kg</t>
  </si>
  <si>
    <t>000006</t>
  </si>
  <si>
    <t>OCEL KRUH HLAZENA 08   S235 H09*</t>
  </si>
  <si>
    <t>0,40 Kg/m             3 m = 1,20 kg</t>
  </si>
  <si>
    <t>000004</t>
  </si>
  <si>
    <t>OCEL KRUH HLAZENA 10   S235 H09*</t>
  </si>
  <si>
    <t>0,6334 Kg/m         3 m = 1,90 kg      ( v Bal 280 cca ks )</t>
  </si>
  <si>
    <t>000024</t>
  </si>
  <si>
    <t>OCEL KRUH HLAZENA 14   S235 H09*</t>
  </si>
  <si>
    <t>1,2334 Kg/m         3 m = 3,70 kg</t>
  </si>
  <si>
    <t>000025</t>
  </si>
  <si>
    <t>OCEL KRUH HLAZENA 18   S235 H09*</t>
  </si>
  <si>
    <t>1,9334 Kg/m         3 m = 6,00 kg</t>
  </si>
  <si>
    <t>000026</t>
  </si>
  <si>
    <t>OCEL KRUH HLAZENA 19   S235 H09*</t>
  </si>
  <si>
    <t>2,3334 Kg/m         3 m = 7,00 kg</t>
  </si>
  <si>
    <t>000003</t>
  </si>
  <si>
    <t>OCEL KRUH HLAZENA 28   S235 H09*</t>
  </si>
  <si>
    <t>4,7692 Kg/m         6 x 6,50 m  1 Tyč = 31,00 kg   ( Vzadu velký foch vpravo úplně nahoře )</t>
  </si>
  <si>
    <t>000015</t>
  </si>
  <si>
    <t>OCEL KRUH HLAZENA 32   S235 H09*</t>
  </si>
  <si>
    <t>6,3334 Kg/m         3 m = 19,00 kg  ve zb 2,5 m</t>
  </si>
  <si>
    <t>144</t>
  </si>
  <si>
    <t>000009</t>
  </si>
  <si>
    <t>OCEL KRUH NEREZ 03 AISI 304*</t>
  </si>
  <si>
    <t>0,067Kg/m            3 m = 0,20 kg</t>
  </si>
  <si>
    <t>000063</t>
  </si>
  <si>
    <t>OCEL KRUH NEREZ 05 AISI 304*</t>
  </si>
  <si>
    <t>0,1667 Kg/m         3 m = 0,50 kg</t>
  </si>
  <si>
    <t>OCEL KRUH NEREZ 06 AISI 304*</t>
  </si>
  <si>
    <t>0,2334 Kg/m         3 m = 0,70 kg</t>
  </si>
  <si>
    <t>000091</t>
  </si>
  <si>
    <t>OCEL KRUH NEREZ 14    1.4305*</t>
  </si>
  <si>
    <t>1,2334 Kg/m         3 m = 3,70 kg        Máme 141 x 3 m = 521,70 kg</t>
  </si>
  <si>
    <t>000124</t>
  </si>
  <si>
    <t>OCEL KRUH NEREZ 15 AISI 304*</t>
  </si>
  <si>
    <t>1,4334 Kg/m         3,05 m = 4,30 kg   Máme 41 ks  Pro Kovo</t>
  </si>
  <si>
    <t>000134</t>
  </si>
  <si>
    <t>OCEL KRUH NEREZ 30 AISI 304*</t>
  </si>
  <si>
    <t>5,5667 Kg/m         3 m = 16,70 kg  Máme 1 x  + 1 x 2,5 m</t>
  </si>
  <si>
    <t>000044</t>
  </si>
  <si>
    <t>OCEL KRUH NEREZ 40 AISI 304*</t>
  </si>
  <si>
    <t>10,1112Kg/m        Máme 1 x 5,54 m = 56,00 kg    Žlutý regálek vpravo</t>
  </si>
  <si>
    <t>000081</t>
  </si>
  <si>
    <t>OCEL KRUH NEREZ 85 AISI 304*</t>
  </si>
  <si>
    <t>45,00 Kg/m           Máme  1 x 1 m</t>
  </si>
  <si>
    <t>OCEL KRUH TAZENA 03  S235*</t>
  </si>
  <si>
    <t>0,0667 Kg/m         3 m = 0,20 kg</t>
  </si>
  <si>
    <t>000145</t>
  </si>
  <si>
    <t>OCEL KRUH TAZENA 04  S235*</t>
  </si>
  <si>
    <t>0,1334 Kg/m         3 m = 0,40 kg</t>
  </si>
  <si>
    <t>000198</t>
  </si>
  <si>
    <t>OCEL OTEVRENA C 30X30X10X2 S235*</t>
  </si>
  <si>
    <t>2,14 Kg/m             6 m = 12,86 kg</t>
  </si>
  <si>
    <t>000173</t>
  </si>
  <si>
    <t>OCEL OTEVRENA C 30X30X8X2,5 S235*</t>
  </si>
  <si>
    <t>1,7122 Kg/m         6 m = 10,00 kg   31 x 6 m</t>
  </si>
  <si>
    <t>000203</t>
  </si>
  <si>
    <t>OCEL OTEVRENA C 50X30X14X2,5 S235*</t>
  </si>
  <si>
    <t>2,40 Kg/m             6 m = 14,40 kg   Máme  3 x 6 m  Leží pod regálkem vpravo</t>
  </si>
  <si>
    <t>133</t>
  </si>
  <si>
    <t>000002</t>
  </si>
  <si>
    <t>OCEL OTEVRENA L 60X40X3 S235*</t>
  </si>
  <si>
    <t>2,15 Kg/m            6 m = 12,90 kg   Máme 4 x 6 m</t>
  </si>
  <si>
    <t>OCEL OTEVRENA U 10X10X2 S235*</t>
  </si>
  <si>
    <t>0,3834 Kg/m         6 m = 2,30 kg</t>
  </si>
  <si>
    <t>000153</t>
  </si>
  <si>
    <t>OCEL OTEVRENA U 210X50X4 S235*</t>
  </si>
  <si>
    <t>9,00 Kg/m             3 m ve zb. = 27,00 kg    6 m = 54,00 kg</t>
  </si>
  <si>
    <t>000161</t>
  </si>
  <si>
    <t>OCEL OTEVRENA U 30X20X2 S235*</t>
  </si>
  <si>
    <t>0,95 Kg/m             3 m ve zb. = 2,85 kg ok.     6 m = 5,70 kg  Leží vzadu žlutý foch vpravo</t>
  </si>
  <si>
    <t>000187</t>
  </si>
  <si>
    <t>OCEL OTEVRENA U 40X20X2 S235*</t>
  </si>
  <si>
    <t>1,1167 Kg/m         6 m = 6,70 kg     Leží vzadu žlutý foch vrpavo</t>
  </si>
  <si>
    <t>000095</t>
  </si>
  <si>
    <t>OCEL OTEVRENA U 50X50X3 S235*</t>
  </si>
  <si>
    <t>3,20 Kg/m             3 m ve zb. = 9,60 kg   6 m = 19,20 kg</t>
  </si>
  <si>
    <t>000119</t>
  </si>
  <si>
    <t>OCEL OTEVRENA U 80X50X4 S235*</t>
  </si>
  <si>
    <t>5,00 Kg/m             6 m = 30,00 kg    Leží vzadu žlutý foch uprostřed.</t>
  </si>
  <si>
    <t>132</t>
  </si>
  <si>
    <t>000028</t>
  </si>
  <si>
    <t>OCEL PLOCHA  100X15 S235*</t>
  </si>
  <si>
    <t>11,8334 Kg/m       3 m ve zb. = 35,50 kg    6 m = 71,00 kg</t>
  </si>
  <si>
    <t>000363</t>
  </si>
  <si>
    <t>OCEL PLOCHA  100X16 S235*</t>
  </si>
  <si>
    <t>12,50 Kg/m           6 m = 75,00 kg   Máme také 1 x 4,32 m = 54,00 kg</t>
  </si>
  <si>
    <t>OCEL PLOCHA  100X25 S235*</t>
  </si>
  <si>
    <t>20,8334 Kg/m       3 m ve zb. = 62,50 kg    6 m = 125,00 kg</t>
  </si>
  <si>
    <t>000132</t>
  </si>
  <si>
    <t>OCEL PLOCHA  100X60 S355*</t>
  </si>
  <si>
    <t>47,11 Kg/m           d.  6,37 m = 301,00 Kg   Máme  3 x  + 1 x 3 m = 140,00 kg    Vše pro Q-tech</t>
  </si>
  <si>
    <t>000029</t>
  </si>
  <si>
    <t>OCEL PLOCHA  100X8   S235*</t>
  </si>
  <si>
    <t>6,50 Kg/m             3 m ve zb. = 19,50 kg    6,10 m = 39,00 kg</t>
  </si>
  <si>
    <t>000250</t>
  </si>
  <si>
    <t>OCEL PLOCHA  110X15 S355*</t>
  </si>
  <si>
    <t>13,3334 Kg/m       3 m ve zb. = 42,50 kg    6 m = 80,00 kg</t>
  </si>
  <si>
    <t>000265</t>
  </si>
  <si>
    <t>OCEL PLOCHA  110X8   S235*</t>
  </si>
  <si>
    <t>7,00 Kg/m             6 m = 42,00 kg</t>
  </si>
  <si>
    <t>000367</t>
  </si>
  <si>
    <t>OCEL PLOCHA  120X12 S235 H11 TAZENA*</t>
  </si>
  <si>
    <t>11,3334 Kg/m       3 m ve zb. = 34,00 kg     Malý foch vlevo</t>
  </si>
  <si>
    <t>000269</t>
  </si>
  <si>
    <t>OCEL PLOCHA  120X12 S235*</t>
  </si>
  <si>
    <t>11,6667 Kg/m       3 m ve zb. = 35,00 kg     6 m = 70,00 kg</t>
  </si>
  <si>
    <t>000075</t>
  </si>
  <si>
    <t>OCEL PLOCHA  120X20 S235*</t>
  </si>
  <si>
    <t>19,1667 Kg/m       zbyt  1x3,17m</t>
  </si>
  <si>
    <t>000414</t>
  </si>
  <si>
    <t>OCEL PLOCHA  120X30 S355*</t>
  </si>
  <si>
    <t>28,1667 Kg/m       3 m ve zb. = 84,50 kg</t>
  </si>
  <si>
    <t>000159</t>
  </si>
  <si>
    <t>OCEL PLOCHA  120X8   S235*</t>
  </si>
  <si>
    <t>8,1566 Kg/m         6,13 m = 50,00 kg</t>
  </si>
  <si>
    <t>OCEL PLOCHA  140X12 S235*</t>
  </si>
  <si>
    <t>13,3334 Kg/m       3 m ve zb. = 40,00 kg     6 m = 80,00 kg</t>
  </si>
  <si>
    <t>000243</t>
  </si>
  <si>
    <t>OCEL PLOCHA  140X15 S235*</t>
  </si>
  <si>
    <t>16,6667 Kg/m       3 m ve zb. = 50,00 kg     6 m = 100,00 kg</t>
  </si>
  <si>
    <t>000167</t>
  </si>
  <si>
    <t>OCEL PLOCHA  150X15 S235*</t>
  </si>
  <si>
    <t>17,6667 Kg/m       3 m ve zb. = 53,00 kg     6 m = 106,00 kg</t>
  </si>
  <si>
    <t>000264</t>
  </si>
  <si>
    <t>OCEL PLOCHA  150X20 S235*</t>
  </si>
  <si>
    <t>24,00 Kg/m           0,5 m ve zb. = 12 kg    6 m = 144,00 kg</t>
  </si>
  <si>
    <t>000103</t>
  </si>
  <si>
    <t>OCEL PLOCHA  150X6   S235*</t>
  </si>
  <si>
    <t>7,3667 Kg/m         3 m ve zb. = 22,10 kg      6 m = 44,20 kg</t>
  </si>
  <si>
    <t>000377</t>
  </si>
  <si>
    <t>OCEL PLOCHA  160X40 S235 H11 TAZENA*</t>
  </si>
  <si>
    <t>51,00 Kg/m           3 m ve zb. = 153,00 kg     6 m = 306,00 kg</t>
  </si>
  <si>
    <t>000005</t>
  </si>
  <si>
    <t>OCEL PLOCHA  180X25 S235*</t>
  </si>
  <si>
    <t>35,8334 Kg/m       3 m ve zb. = 107,50 kg       6 m = 215,00 kg</t>
  </si>
  <si>
    <t>000216</t>
  </si>
  <si>
    <t>OCEL PLOCHA  180X8   S235*</t>
  </si>
  <si>
    <t>11,6667 Kg/m       1,72 m ve zb. = 20,00 kg    6 m = 70,00 kg</t>
  </si>
  <si>
    <t>000155</t>
  </si>
  <si>
    <t>OCEL PLOCHA  200X6   S235*</t>
  </si>
  <si>
    <t>10,00 Kg/m           6 m = 60,00 kg</t>
  </si>
  <si>
    <t>000280</t>
  </si>
  <si>
    <t>OCEL PLOCHA 10X8   S235 H11 TAZENA*</t>
  </si>
  <si>
    <t>0,6364 Kg/m         3 m = 1,90 kg     Máme 9 x 3 m</t>
  </si>
  <si>
    <t>000350</t>
  </si>
  <si>
    <t>OCEL PLOCHA 12X5   S235 H11 TAZENA*</t>
  </si>
  <si>
    <t>0,5 Kg/m               3 m = 1,50 kg     Máme 2 x 3 m  Leží vzadu regálek vlevo</t>
  </si>
  <si>
    <t>000148</t>
  </si>
  <si>
    <t>OCEL PLOCHA 15X6   S235 H11 TAZENA*</t>
  </si>
  <si>
    <t>0,7667 Kg/m         3 m = 2,30 kg     Máme 1 x 3 m  Leží vzadu regálek vlevo</t>
  </si>
  <si>
    <t>000146</t>
  </si>
  <si>
    <t>OCEL PLOCHA 15X8   S235 H11 TAZENA*</t>
  </si>
  <si>
    <t>1,00 Kg/m             3 m = 3,00 kg     Leží vzadu regálek vlevo</t>
  </si>
  <si>
    <t>000296</t>
  </si>
  <si>
    <t>OCEL PLOCHA 16X8   S235 H11 TAZENA*</t>
  </si>
  <si>
    <t>1,0667 Kg/m         3 m = 3,20 kg     rezavá</t>
  </si>
  <si>
    <t>OCEL PLOCHA 20X12 S235*</t>
  </si>
  <si>
    <t>2,00 Kg/m             3 m ve zb. = 6,00 kg    6 m = 12,00 kg</t>
  </si>
  <si>
    <t>000014</t>
  </si>
  <si>
    <t>OCEL PLOCHA 20X6   S235*</t>
  </si>
  <si>
    <t>1,00 Kg/m             3 m ve zb. = 3,00 kg    6 m = 6,00 kg</t>
  </si>
  <si>
    <t>000037</t>
  </si>
  <si>
    <t>OCEL PLOCHA 25X5   S235*</t>
  </si>
  <si>
    <t>1,0667 Kg/m         6,10 m = 6,40 kg</t>
  </si>
  <si>
    <t>OCEL PLOCHA 25X6   S235*</t>
  </si>
  <si>
    <t>1,2667 Kg/m         3 m ve zb. = 3,80 kg     6 m = 7,60 kg</t>
  </si>
  <si>
    <t>000079</t>
  </si>
  <si>
    <t>OCEL PLOCHA 30X12 S235*</t>
  </si>
  <si>
    <t>2,9167 Kg/m         6 m = 17,50 kg     Máme 5 x + 12 x + 1Bal 71 x</t>
  </si>
  <si>
    <t>OCEL PLOCHA 30X15 S235*</t>
  </si>
  <si>
    <t>3,5334 Kg/m         6 m = 21,20 kg</t>
  </si>
  <si>
    <t>000258</t>
  </si>
  <si>
    <t>OCEL PLOCHA 30X16 S235*</t>
  </si>
  <si>
    <t>4,00 Kg/m             6 m = 24,00 kg</t>
  </si>
  <si>
    <t>OCEL PLOCHA 30X25 S235 H11 TAZENA*</t>
  </si>
  <si>
    <t>6,2334 Kg/m         3 m = 18,70 kg</t>
  </si>
  <si>
    <t>000047</t>
  </si>
  <si>
    <t>OCEL PLOCHA 30X3   Taž.- Pruhy*</t>
  </si>
  <si>
    <t>0,9445 Kg/m         3 m = 2,90 kg</t>
  </si>
  <si>
    <t>000057</t>
  </si>
  <si>
    <t>OCEL PLOCHA 35X6   S235*</t>
  </si>
  <si>
    <t>1,6667 Kg/m         6 m = 10,00 kg</t>
  </si>
  <si>
    <t>OCEL PLOCHA 40X12 S235*</t>
  </si>
  <si>
    <t>3,8334 Kg/m         3 m ve zb. = 11,50 kg    6,10 m = 23,00 kg</t>
  </si>
  <si>
    <t>000083</t>
  </si>
  <si>
    <t>OCEL PLOCHA 40X25 S235*</t>
  </si>
  <si>
    <t>8,00 Kg/m             3 m ve zb. = 24,00 kg    6 m = 48,00 kg ok.</t>
  </si>
  <si>
    <t>000107</t>
  </si>
  <si>
    <t>OCEL PLOCHA 45X12 S235*</t>
  </si>
  <si>
    <t>4,3334 Kg/m         4,28 m ve zb. = 18,00 kg    6 m = 26,00 kg</t>
  </si>
  <si>
    <t>000181</t>
  </si>
  <si>
    <t>OCEL PLOCHA 45X15 S235*</t>
  </si>
  <si>
    <t>5,3334 Kg/m         6 m = 32,00 kg</t>
  </si>
  <si>
    <t>OCEL PLOCHA 45X5   S235*</t>
  </si>
  <si>
    <t>1,90 Kg/m             3 m ve zb 5,70 kg     6 m = 11,40 kg</t>
  </si>
  <si>
    <t>000019</t>
  </si>
  <si>
    <t>OCEL PLOCHA 50X16 S235*</t>
  </si>
  <si>
    <t>6,40 Kg/m             6 m = 38,40 kg</t>
  </si>
  <si>
    <t>OCEL PLOCHA 50X20 S235*</t>
  </si>
  <si>
    <t>8,00 Kg/m             3 m ve zb. = 24,00 kg    6 m = 48,00 kg</t>
  </si>
  <si>
    <t>000168</t>
  </si>
  <si>
    <t>OCEL PLOCHA 50X20 S355*</t>
  </si>
  <si>
    <t>8,00 Kg/m             6 m = 48,00 kg</t>
  </si>
  <si>
    <t>000388</t>
  </si>
  <si>
    <t>OCEL PLOCHA 50X25 S235*</t>
  </si>
  <si>
    <t>9,8334 Kg/m         6 m = 59,00 kg   Máme 10 x 6 m</t>
  </si>
  <si>
    <t>000394</t>
  </si>
  <si>
    <t>OCEL PLOCHA 50X40 S235*</t>
  </si>
  <si>
    <t>15,8334 Kg/m       3 m ve zb. = 47,50 kg     6 m = 95,00 kg</t>
  </si>
  <si>
    <t>000050</t>
  </si>
  <si>
    <t>OCEL PLOCHA 50X6   S235*</t>
  </si>
  <si>
    <t>2,3667 Kg/m              6,10 m = 14,20 kg</t>
  </si>
  <si>
    <t>OCEL PLOCHA 60X10 S235*</t>
  </si>
  <si>
    <t>4,8334 Kg/m           6 m = 29,00 kg</t>
  </si>
  <si>
    <t>OCEL PLOCHA 60X12 S235*</t>
  </si>
  <si>
    <t>5,6667 Kg/m         3 m ve zb. = 17,00 kg   6 m = 34,00 kg</t>
  </si>
  <si>
    <t>000143</t>
  </si>
  <si>
    <t>OCEL PLOCHA 60X15 S235*</t>
  </si>
  <si>
    <t>7,50 Kg/m             3 m ve zb. = 22,50 kg   6 m = 45,00 kg</t>
  </si>
  <si>
    <t>000210</t>
  </si>
  <si>
    <t>OCEL PLOCHA 60X15 S355*</t>
  </si>
  <si>
    <t>7,00 Kg/m             3 m ve zb. = 21,00 kg</t>
  </si>
  <si>
    <t>000213</t>
  </si>
  <si>
    <t>OCEL PLOCHA 60X30 S235*</t>
  </si>
  <si>
    <t>14,3334 Kg/m       3 m ve zb. = 43,00 kg     6 m = 86,00 kg</t>
  </si>
  <si>
    <t>000102</t>
  </si>
  <si>
    <t>OCEL PLOCHA 60X4   S235*</t>
  </si>
  <si>
    <t>2,10 Kg/m             3 m ve zb. = 6,00 kg       6 m = 12,60 kg</t>
  </si>
  <si>
    <t>000070</t>
  </si>
  <si>
    <t>OCEL PLOCHA 60X40 S235*</t>
  </si>
  <si>
    <t>19,50 Kg/m           2 m ve zb. = 39,00 kg    Žlutý regálek vlevo</t>
  </si>
  <si>
    <t>OCEL PLOCHA 60X5   S235*</t>
  </si>
  <si>
    <t>2,50 Kg/m                  6 m = 15,00 kg</t>
  </si>
  <si>
    <t>000076</t>
  </si>
  <si>
    <t>OCEL PLOCHA 70X12 S235*</t>
  </si>
  <si>
    <t>6,6667 Kg/m         3 m ve zb. = 20,00 kg    6 m = 40,00 kg</t>
  </si>
  <si>
    <t>000405</t>
  </si>
  <si>
    <t>OCEL PLOCHA 70X15 S355*</t>
  </si>
  <si>
    <t>8,3334  Kg/m        6 m = 50,00 kg</t>
  </si>
  <si>
    <t>000142</t>
  </si>
  <si>
    <t>OCEL PLOCHA 70X30 S235*</t>
  </si>
  <si>
    <t>16,6667 Kg/m       3 m ve zb. = 50,00 kg    6 m = 100,00 kg</t>
  </si>
  <si>
    <t>000045</t>
  </si>
  <si>
    <t>OCEL PLOCHA 70X5   S235*</t>
  </si>
  <si>
    <t>2,9334 Kg/m         3 m ve zb. = 8,80 kg    6 m = 17,60 kg</t>
  </si>
  <si>
    <t>000311</t>
  </si>
  <si>
    <t>OCEL PLOCHA 70X50 S355*</t>
  </si>
  <si>
    <t>27,71 Kg/m           3 m = 83,00 kg    Leží u pily</t>
  </si>
  <si>
    <t>000042</t>
  </si>
  <si>
    <t>OCEL PLOCHA 70X6   S235*</t>
  </si>
  <si>
    <t>3,3334 Kg/m         3 m ve zb. = 10,00 kg    6 m = 20,00 kg</t>
  </si>
  <si>
    <t>000056</t>
  </si>
  <si>
    <t>OCEL PLOCHA 80X10 S235*</t>
  </si>
  <si>
    <t>6,3334 Kg/m         3 m ve zb. = 19,00 kg    6 m = 38,00 kg</t>
  </si>
  <si>
    <t>OCEL PLOCHA 80X12 S235*</t>
  </si>
  <si>
    <t>7,6667 Kg/m         6 m = 46,00 kg</t>
  </si>
  <si>
    <t>000090</t>
  </si>
  <si>
    <t>OCEL PLOCHA 80X15 S235*</t>
  </si>
  <si>
    <t>9,42 Kg/m             3 m ve zb =  28,00 kg     6 m = 56,00 kg</t>
  </si>
  <si>
    <t>000192</t>
  </si>
  <si>
    <t>OCEL PLOCHA 80X25 S235*</t>
  </si>
  <si>
    <t>16,00 Kg/m           3 m ve zb. = 48,00 kg</t>
  </si>
  <si>
    <t>000284</t>
  </si>
  <si>
    <t>OCEL PLOCHA 80X30 S355*</t>
  </si>
  <si>
    <t>19,00 Kg/m           3 m ve zb. = 57,00 kg    6 = 114,00 kg</t>
  </si>
  <si>
    <t>000065</t>
  </si>
  <si>
    <t>OCEL PLOCHA 80X5   S235*</t>
  </si>
  <si>
    <t>3,4334 Kg/m         6,10 m = 20,60 kg</t>
  </si>
  <si>
    <t>000080</t>
  </si>
  <si>
    <t>OCEL PLOCHA 80X6   S235*</t>
  </si>
  <si>
    <t>3,8334 Kg/m         6 m = 23,00 kg</t>
  </si>
  <si>
    <t>000085</t>
  </si>
  <si>
    <t>OCEL PLOCHA 90X10 S235*</t>
  </si>
  <si>
    <t>7,00 Kg/m             2 m ve zb. = 14,00 kg        6 m = 42,00 kg   Máme také  1 ks d. 5,39 m = 38,00 kg</t>
  </si>
  <si>
    <t>000254</t>
  </si>
  <si>
    <t>OCEL PLOCHA 90X12 S235*</t>
  </si>
  <si>
    <t>9,1667 Kg/m         6 m = 55,00 kg</t>
  </si>
  <si>
    <t>000108</t>
  </si>
  <si>
    <t>OCEL PLOCHA 90X15 S235*</t>
  </si>
  <si>
    <t>11,00 Kg/m           6 m = 66,00 kg</t>
  </si>
  <si>
    <t>000171</t>
  </si>
  <si>
    <t>OCEL PLOCHA 90X20 S235*</t>
  </si>
  <si>
    <t>14,3334 Kg/m       3 m ve zb. = 43,00 kg       6 m = 86,00 kg</t>
  </si>
  <si>
    <t>000366</t>
  </si>
  <si>
    <t>OCEL PLOCHA 90X25 S235*</t>
  </si>
  <si>
    <t>18,3334 Kg/m       3 m ve zb. = 55,00 kg       6 m = 110,00 Kg</t>
  </si>
  <si>
    <t>OCEL PLOCHA 90X5   S235*</t>
  </si>
  <si>
    <t>3,6667 Kg/m         2,19 m ve zb. = 8,00 kg    6 m = 22,00 kg</t>
  </si>
  <si>
    <t>000041</t>
  </si>
  <si>
    <t>OCEL PROF HEA 100 S235*</t>
  </si>
  <si>
    <t>16,70 Kg/m           Máme 1 x 2,31 m = 38,00 kg  + 1 x 8,67 m = 144,00 kg</t>
  </si>
  <si>
    <t>000067</t>
  </si>
  <si>
    <t>OCEL PROF HEA 120 S235*</t>
  </si>
  <si>
    <t>20,42 Kg/m           Máme 1 x 2,36 m = 48,00 kg  + 1 x 2,82 m = 58,00 kg  + 1 x 4,39 m  = 89,00 kg</t>
  </si>
  <si>
    <t>OCEL PROF HEA 140 S235*</t>
  </si>
  <si>
    <t>25,00 Kg/m           Máme 1 x 2,42 m = 60,00 kg</t>
  </si>
  <si>
    <t>OCEL PROF HEA 160 S235*</t>
  </si>
  <si>
    <t>30,40 Kg/m           Máme 1 x 5,86 m   1 ks = 178,00 kg  + 1 x 6,16 m = 186 kg</t>
  </si>
  <si>
    <t>000046</t>
  </si>
  <si>
    <t>OCEL PROF HEA 200 S235*</t>
  </si>
  <si>
    <t>42,30 Kg/m           Máme 1 x 4,99 m = 211,00 Kg  +  6,06 m = 256,00 kg</t>
  </si>
  <si>
    <t>OCEL PROF HEA 220 S235*</t>
  </si>
  <si>
    <t>50,50 Kg/m           Máme 1 x 5,15 m = 260,00 kg</t>
  </si>
  <si>
    <t>OCEL PROF HEA 240 S235*</t>
  </si>
  <si>
    <t>61,39 Kg/m           Máme 1 x 9,11 m = 559,00 kg</t>
  </si>
  <si>
    <t>000140</t>
  </si>
  <si>
    <t>OCEL PROF HEA 260 S235*</t>
  </si>
  <si>
    <t>69,652 Kg/m         Máme 1 x 5,83 m = 406,00 kg</t>
  </si>
  <si>
    <t>OCEL PROF HEB 100 S235*</t>
  </si>
  <si>
    <t>20,40 Kg/m           Zb. 3,90 m = 78,00 kg</t>
  </si>
  <si>
    <t>000059</t>
  </si>
  <si>
    <t>OCEL PROF HEB 120 S235*</t>
  </si>
  <si>
    <t>26,70 Kg/m           Zb. 2,93 m = 78,00 kg</t>
  </si>
  <si>
    <t>000058</t>
  </si>
  <si>
    <t>OCEL PROF HEB 140 S235*</t>
  </si>
  <si>
    <t>33,70 Kg/m           Máme 1 x 3 m = 101,00 kg</t>
  </si>
  <si>
    <t>000060</t>
  </si>
  <si>
    <t>OCEL PROF HEB 160 S235*</t>
  </si>
  <si>
    <t>43,00 Kg/m           Máme 1 x 3,34 m = 144,00 kg  + 4 x 5,14 m 1 ks = 221,00 kg</t>
  </si>
  <si>
    <t>000061</t>
  </si>
  <si>
    <t>OCEL PROF HEB 180 S235*</t>
  </si>
  <si>
    <t>50,00 Kg/m           Máme 1 x 2,40 m = 120,00 kg  + 2,57 m = 128,00 kg</t>
  </si>
  <si>
    <t>000052</t>
  </si>
  <si>
    <t>OCEL PROF HEB 180 S355*</t>
  </si>
  <si>
    <t>52,20 Kg/m           Máme 1 x 12,12 m + 6,12 m</t>
  </si>
  <si>
    <t>000225</t>
  </si>
  <si>
    <t>OCEL PROF HEB 220 S235*</t>
  </si>
  <si>
    <t>72,00 Kg/m           Zb. 2,06 m = 148,00 kg</t>
  </si>
  <si>
    <t>OCEL PROF I 080 S235*</t>
  </si>
  <si>
    <t>6,00 Kg/m             Máme 1 x 12,14 m = 72 kg</t>
  </si>
  <si>
    <t>OCEL PROF I 100 S235*</t>
  </si>
  <si>
    <t>8,34 Kg/m            zb  1x 9,97   + 2 x 5,13 m  + 1,19 m  + 1,14 m   vlevo u zdi</t>
  </si>
  <si>
    <t>000001</t>
  </si>
  <si>
    <t>OCEL PROF I 120 S235*</t>
  </si>
  <si>
    <t>11,10 Kg/m           d. 12,15 m  3 x   + Zb. 3,43 m</t>
  </si>
  <si>
    <t>OCEL PROF I 140 S235*</t>
  </si>
  <si>
    <t>14,30 Kg/m           Zb.   + 4,99 m + 3,45 m</t>
  </si>
  <si>
    <t>OCEL PROF I 160 S235*</t>
  </si>
  <si>
    <t>17,90 Kg/m        d.12,13m 1x +   zbyt 3,46m +    1,4 m + 2,34 m + 2 x 2,95 m +2,55m + 2,50 m u zdi</t>
  </si>
  <si>
    <t>000008</t>
  </si>
  <si>
    <t>OCEL PROF I 240 S235*</t>
  </si>
  <si>
    <t>36,20 Kg/m           Už jen  Zb.    4,05 m + 2,58 m + 2 x 4,03 m</t>
  </si>
  <si>
    <t>OCEL PROF I 300 S235*</t>
  </si>
  <si>
    <t>53,75 Kg/m           Máme  1 x 3,03 m = 162,00 kg</t>
  </si>
  <si>
    <t>000021</t>
  </si>
  <si>
    <t>OCEL PROF IPE 080 S235*</t>
  </si>
  <si>
    <t>6,00 Kg/m             Máme  2 x 6,08 m</t>
  </si>
  <si>
    <t>OCEL PROF IPE 120 S235*</t>
  </si>
  <si>
    <t>10,60 Kg/m           Máme  1 x 2,74 m = 29,00 kg</t>
  </si>
  <si>
    <t>OCEL PROF IPE 160 S235*</t>
  </si>
  <si>
    <t>15,80 Kg/m           Máme  2 x 4,77 m  1 ks = 75,00 kg   + 1 x 4,47 m = 70,00 kg   + 4,96 m = 78,00 kg</t>
  </si>
  <si>
    <t>000022</t>
  </si>
  <si>
    <t>OCEL PROF IPE 180 S235*</t>
  </si>
  <si>
    <t>18,80 Kg/m           Máme  1 x 2,15 m = 40,00 kg  + 2 x 4,83 m   1 ks = 91,00 kg + 9 x cca 5,28 m  1 ks = 99,00 kg ok.</t>
  </si>
  <si>
    <t>OCEL PROF IPE 220 S235*</t>
  </si>
  <si>
    <t>26,30 Kg/m           Máme  1 x 3,44 m = 90,00 kg  + 3,525 m = 93,00 kg + 5,18 m = 136,00 kg</t>
  </si>
  <si>
    <t>000129</t>
  </si>
  <si>
    <t>OCEL PROF T 20X20X3 S235*</t>
  </si>
  <si>
    <t>1,00 Kg/m             2,81 m ve zb. = 2,00 kg    6 m = 6,00 kg</t>
  </si>
  <si>
    <t>000133</t>
  </si>
  <si>
    <t>OCEL PROF T 35X35X4,5 S235*</t>
  </si>
  <si>
    <t>2,33 Kg/m             6 m = 14,00 kg</t>
  </si>
  <si>
    <t>000128</t>
  </si>
  <si>
    <t>OCEL PROF T 50X50X6 S235*</t>
  </si>
  <si>
    <t>4,50 Kg/m             6 m = 27,00 kg</t>
  </si>
  <si>
    <t>000204</t>
  </si>
  <si>
    <t>OCEL PROF U 030X33X5 S235*</t>
  </si>
  <si>
    <t>4,3334 Kg/m         6 m = 26,00 kg</t>
  </si>
  <si>
    <t>OCEL PROF U 040X20X5 S235*</t>
  </si>
  <si>
    <t>2,90 Kg/m             6 m = 17,40 kg    1Bal rozdělaný 31 ks úplně dole  + 11 x 6 m volně</t>
  </si>
  <si>
    <t>000043</t>
  </si>
  <si>
    <t>OCEL PROF U 040X35X5 S235*</t>
  </si>
  <si>
    <t>4,90  Kg/m            2,31 m ve zb. = 12,90 kg    6 m = 29,40 kg</t>
  </si>
  <si>
    <t>000214</t>
  </si>
  <si>
    <t>OCEL PROF U 050X25X5 S235*</t>
  </si>
  <si>
    <t>3,9334 Kg/m         3 m ve zb. = 11,60 kg    6 m = 23,60 kg     1 Bal rozdělaný 75 ks  + 24 ks  rozdělané</t>
  </si>
  <si>
    <t>000030</t>
  </si>
  <si>
    <t>OCEL PROF U 120 S235*</t>
  </si>
  <si>
    <t>13,40 Kg/m             4 x 4,52 m  +  4,83 m+1,13m +1,43 m</t>
  </si>
  <si>
    <t>000040</t>
  </si>
  <si>
    <t>OCEL PROF U 180 S235*</t>
  </si>
  <si>
    <t>22,00 Kg/m           d. 12,05 m  5 x  + Zb. 5,18 m + 2,39 m</t>
  </si>
  <si>
    <t>000034</t>
  </si>
  <si>
    <t>OCEL PROF U 200 S235*</t>
  </si>
  <si>
    <t>25,30 Kg/m           d. 12,15 m  1 x   + 2,55 m + 2 x 7,58 m + 2 x 4,55 m</t>
  </si>
  <si>
    <t>000231</t>
  </si>
  <si>
    <t>OCEL PROF U 240 S355J2*</t>
  </si>
  <si>
    <t>34,00 Kg/m           Máme 5 ks d. 6,20 m   1 ks = 210,80 kg + 3,23 m = 108,80 kg</t>
  </si>
  <si>
    <t>OCEL PROF U 260 S235*</t>
  </si>
  <si>
    <t>39,00 Kg/m           Zb. 3,32 m = 129,00 kg  + 7,66 m = 298,00 kg</t>
  </si>
  <si>
    <t>000035</t>
  </si>
  <si>
    <t>OCEL PROF U 400 S235*</t>
  </si>
  <si>
    <t>72,00 Kg/m           Máme 1 x 2,72 m</t>
  </si>
  <si>
    <t>000105</t>
  </si>
  <si>
    <t>OCEL PROF UPE 180 S235*</t>
  </si>
  <si>
    <t>20,00 Kg/m           Máme 1 x 6,06 m = 121,00 kg</t>
  </si>
  <si>
    <t>OCEL PROF UPE 200 S235*</t>
  </si>
  <si>
    <t>22,80 Kg/m           Máme  1 x 2,43 m = 55,00 kg</t>
  </si>
  <si>
    <t>000235</t>
  </si>
  <si>
    <t>22,80 Kg/m           Máme  2 x 3,20 m  1 ks = 68,00 kg  +  2 x 5,04 m 1 ks = 114,00 kg</t>
  </si>
  <si>
    <t>000157</t>
  </si>
  <si>
    <t>OCEL PROF UPE 270 S235*</t>
  </si>
  <si>
    <t>35,20 Kg/m           Máme  2 x 4,53 m  1 ks = 159,00 kg</t>
  </si>
  <si>
    <t>000199</t>
  </si>
  <si>
    <t>35,20 Kg/m           Máme  5 x 6,02 m  1 ks = 212,00 kg  + 7 x 5,36 m  1 ks = 188,00 kg</t>
  </si>
  <si>
    <t>000245</t>
  </si>
  <si>
    <t>OCEL PROF UPE 400 S355*</t>
  </si>
  <si>
    <t>72,20 Kg/m           Máme 1 x 6,08 m = 437,00 kg</t>
  </si>
  <si>
    <t>OCEL SESTIHRAN 11 H11 11109*</t>
  </si>
  <si>
    <t>2,50 Kg/ks             1 ks = 2,50 kg</t>
  </si>
  <si>
    <t>000039</t>
  </si>
  <si>
    <t>OCEL SESTIHRAN 13 H11 11109*</t>
  </si>
  <si>
    <t>1,167 Kg/m           1 ks = 3,50 kg  je malý foch vzadu vlevo</t>
  </si>
  <si>
    <t>000349</t>
  </si>
  <si>
    <t>OCEL SESTIHRAN 13 H11 11SMn30+C*</t>
  </si>
  <si>
    <t>1,1445 Kg/m         30 x 3 m  Metra Špk.  Leží vlevo</t>
  </si>
  <si>
    <t>OCEL UHL 100X50X10 S235*</t>
  </si>
  <si>
    <t>11,6667 Kg/m      3 m ve zb. = 35,00 kg     6 m = 70,00 kg</t>
  </si>
  <si>
    <t>OCEL UHL 120X120X10 S235*</t>
  </si>
  <si>
    <t>18,3334 Kg/m      Máme 1 x  6,76 m = 124,00 kg     6 m = 110,00 kg</t>
  </si>
  <si>
    <t>OCEL UHL 120X120X12 S235*</t>
  </si>
  <si>
    <t>21,6667 Kg/m      Máme  4,60 m = 100,00 kg  + 5 m = 108,00 kg  + 4,85 m = 104,00 kg  +  4,73 m = 102,00 kg + 4,64 m = 100,00 kg</t>
  </si>
  <si>
    <t>OCEL UHL 120X120X8 S235*</t>
  </si>
  <si>
    <t>15,00 Kg/m          3 m ve zb. = 45,00 kg    6 m = 90,00 kg</t>
  </si>
  <si>
    <t>OCEL UHL 120X80X10   S355*</t>
  </si>
  <si>
    <t>14,8667 Kg/m      6 m = 89,20 kg     Pro Q-tech   Máme 6 ks</t>
  </si>
  <si>
    <t>OCEL UHL 150X75X11   S235*</t>
  </si>
  <si>
    <t>18,6667 Kg/m      3 m ve zb. = 56,00 kg     6 m = 112,00 kg</t>
  </si>
  <si>
    <t>000023</t>
  </si>
  <si>
    <t>OCEL UHL 200X100X10 S235*</t>
  </si>
  <si>
    <t>23,3334 Kg/m      3 m ve zb. = 70,00 kg         6 m = 140,00 kg</t>
  </si>
  <si>
    <t>000020</t>
  </si>
  <si>
    <t>OCEL UHL 200X100X10 S355*</t>
  </si>
  <si>
    <t>23,00 Kg/m          3,10 m ve zb. = 71,00 kg    6 m = 138,00 kg</t>
  </si>
  <si>
    <t>000147</t>
  </si>
  <si>
    <t>OCEL UHL 200X100X12 S235*</t>
  </si>
  <si>
    <t>27,50 Kg/m          3 m ve zb. = 82,50    6 m = 165,00 kg</t>
  </si>
  <si>
    <t>OCEL UHL 20X20X3  S235*</t>
  </si>
  <si>
    <t>1,00 Kg/m            6 m = 6,00 kg</t>
  </si>
  <si>
    <t>OCEL UHL 25X25X4  S235*</t>
  </si>
  <si>
    <t>1,5334 Kg/m        6,15 m = 9,20 kg</t>
  </si>
  <si>
    <t>OCEL UHL 30X20X3  S235*</t>
  </si>
  <si>
    <t>1,2667 Kg/m        6,10 m = 7,60 kg</t>
  </si>
  <si>
    <t>000131</t>
  </si>
  <si>
    <t>OCEL UHL 30X30X5  S235*</t>
  </si>
  <si>
    <t>2,2334 Kg/m        6 m = 13,40 kg      1 Bal celý 133 ks   +  1 Bal rozděl 54 ks</t>
  </si>
  <si>
    <t>000033</t>
  </si>
  <si>
    <t>OCEL UHL 45X45X4  S235*</t>
  </si>
  <si>
    <t>2,9667 Kg/m            6,10 m = 17,80 kg</t>
  </si>
  <si>
    <t>OCEL UHL 50X50X8  S235*</t>
  </si>
  <si>
    <t>6,00 Kg/m            3 m ve zb. = 18,00 kg    6 m = 36,00 kg</t>
  </si>
  <si>
    <t>OCEL UHL 60X40X6  S235*</t>
  </si>
  <si>
    <t>4,60 Kg/m            6 m = 27,60 kg  Máme 41 ks ( +1,60 kg )</t>
  </si>
  <si>
    <t>OCEL UHL 60X60X8  S235*</t>
  </si>
  <si>
    <t>7,1667 Kg/m        6 m = 43,00 kg</t>
  </si>
  <si>
    <t>000016</t>
  </si>
  <si>
    <t>OCEL UHL 65X50X5  S235*</t>
  </si>
  <si>
    <t>4,3334 Kg/m        3 m ve zb. = 13,00 kg    6 m = 26,00 kg</t>
  </si>
  <si>
    <t>OCEL UHL 65X65X6  S235*</t>
  </si>
  <si>
    <t>6,1667 Kg/m        6 m = 37,00 kg</t>
  </si>
  <si>
    <t>OCEL UHL 80X40X8  S235*</t>
  </si>
  <si>
    <t>OCEL UHL 80X60X6  S235*</t>
  </si>
  <si>
    <t>6,6667 Kg/m        3 m ve zb. = 19,50 kg    6 m = 40,00 kg</t>
  </si>
  <si>
    <t>OCEL UHL 80X80X10 S235*</t>
  </si>
  <si>
    <t>12,00 Kg/m          3 m ve zb. = 36,00 kg    6 m = 72,00 kg</t>
  </si>
  <si>
    <t>OCEL UHL 90X90X8  S235*</t>
  </si>
  <si>
    <t>11,3667 Kg/m      3 m ve zb. = 34,10 kg    6 m = 68,20 kg    Máme 1 x 6 m</t>
  </si>
  <si>
    <t>145</t>
  </si>
  <si>
    <t>000580</t>
  </si>
  <si>
    <t>OCEL UZAVR 100X100X10 S355*</t>
  </si>
  <si>
    <t>m</t>
  </si>
  <si>
    <t>27,42 Kg/m          3 m ve zb.</t>
  </si>
  <si>
    <t>OCEL UZAVR 100X100X6 S235  délka 6 m*</t>
  </si>
  <si>
    <t>17,41 Kg/m          Máme 2 x 3,10 m  vše leží vlevo u zdi</t>
  </si>
  <si>
    <t>OCEL UZAVR 100X30X3   S235  délka 6 m*</t>
  </si>
  <si>
    <t>5,76 Kg/m</t>
  </si>
  <si>
    <t>000232</t>
  </si>
  <si>
    <t>OCEL UZAVR 100X40X2   S235  délka 6 m*</t>
  </si>
  <si>
    <t>4,24 Kg/m            3 m ve zb.</t>
  </si>
  <si>
    <t>OCEL UZAVR 100X50X5   S235  délka 6 m*</t>
  </si>
  <si>
    <t>10,78 Kg/m          3 m ve zb.</t>
  </si>
  <si>
    <t>OCEL UZAVR 100X60X3   S235  délka 6 m*</t>
  </si>
  <si>
    <t>7,18 Kg/m            Žlutý foch nahoře 10 x 6 m = 60 m , vše rezavé</t>
  </si>
  <si>
    <t>000408</t>
  </si>
  <si>
    <t>OCEL UZAVR 100X60X6   S235  délka 6 m*</t>
  </si>
  <si>
    <t>13,64 Kg/m          3 m ve zb.</t>
  </si>
  <si>
    <t>000575</t>
  </si>
  <si>
    <t>OCEL UZAVR 100X80X4   S355*</t>
  </si>
  <si>
    <t>10,67 Kg/m          3 m ve zb.</t>
  </si>
  <si>
    <t>000532</t>
  </si>
  <si>
    <t>OCEL UZAVR 100X80X8   S355*</t>
  </si>
  <si>
    <t>20,06 Kg/m          Máme 1 x 7,20 m je dobrý  +  4,80 m = Je navařován v d. 1,35 m</t>
  </si>
  <si>
    <t>OCEL UZAVR 120X100X5 S235  délka 6 m*</t>
  </si>
  <si>
    <t>16,27 Kg/m          3 m ve zb.</t>
  </si>
  <si>
    <t>000282</t>
  </si>
  <si>
    <t>OCEL UZAVR 120X100X6 S235*</t>
  </si>
  <si>
    <t>19,29 kg/m          Máme  1 x 12 m</t>
  </si>
  <si>
    <t>OCEL UZAVR 120X120X10 S235 délka 6 m*</t>
  </si>
  <si>
    <t>33,70 Kg/m          3 m ve zb.</t>
  </si>
  <si>
    <t>000621</t>
  </si>
  <si>
    <t>OCEL UZAVR 120X120X10 S355*</t>
  </si>
  <si>
    <t>000062</t>
  </si>
  <si>
    <t>OCEL UZAVR 120X120X4 S235  délka 6 m*</t>
  </si>
  <si>
    <t>14,43 Kg/m</t>
  </si>
  <si>
    <t>000116</t>
  </si>
  <si>
    <t>OCEL UZAVR 120X120X6 S235  délka 6 m*</t>
  </si>
  <si>
    <t>21,17 Kg/m          3 m ve zb.</t>
  </si>
  <si>
    <t>000261</t>
  </si>
  <si>
    <t>OCEL UZAVR 120X120X8 S235  délka 6 m*</t>
  </si>
  <si>
    <t>27,60 Kg/m          3 m ve zb.</t>
  </si>
  <si>
    <t>000121</t>
  </si>
  <si>
    <t>OCEL UZAVR 120X40X3   S235  délka 6 m*</t>
  </si>
  <si>
    <t>7,18 Kg/m            3 m ve zb.</t>
  </si>
  <si>
    <t>OCEL UZAVR 120X60X3   S235  délka 6 m*</t>
  </si>
  <si>
    <t>8,12 Kg/m</t>
  </si>
  <si>
    <t>000298</t>
  </si>
  <si>
    <t>OCEL UZAVR 120X60X8   S355*</t>
  </si>
  <si>
    <t>20,06 Kg/m          3 m ve zb.</t>
  </si>
  <si>
    <t>000074</t>
  </si>
  <si>
    <t>OCEL UZAVR 120X80X4   S235  délka 6 m*</t>
  </si>
  <si>
    <t>11,92 Kg/m          3 m ve zb.</t>
  </si>
  <si>
    <t>OCEL UZAVR 120X80X5   S235  délka 6 m*</t>
  </si>
  <si>
    <t>14,70 Kg/m          3 m ve zb.</t>
  </si>
  <si>
    <t>000007</t>
  </si>
  <si>
    <t>OCEL UZAVR 120X80X8   S235  délka 6 m*</t>
  </si>
  <si>
    <t>22,57 Kg/m</t>
  </si>
  <si>
    <t>000334</t>
  </si>
  <si>
    <t>OCEL UZAVR 120X80X8   S355*</t>
  </si>
  <si>
    <t>000251</t>
  </si>
  <si>
    <t>OCEL UZAVR 140X140X4 S235  délka 6 m*</t>
  </si>
  <si>
    <t>16,95 Kg/m           2 m ve zb. + 3 m ve zb.</t>
  </si>
  <si>
    <t>000401</t>
  </si>
  <si>
    <t>OCEL UZAVR 140X140X8 S235  délka 6 m*</t>
  </si>
  <si>
    <t>32,62 Kg/m           3 m ve zb.</t>
  </si>
  <si>
    <t>000622</t>
  </si>
  <si>
    <t>OCEL UZAVR 140X140X8 S355*</t>
  </si>
  <si>
    <t>000170</t>
  </si>
  <si>
    <t>OCEL UZAVR 140X70X4   S235  délka 6 m*</t>
  </si>
  <si>
    <t>12,55 Kg/m</t>
  </si>
  <si>
    <t>000117</t>
  </si>
  <si>
    <t>OCEL UZAVR 140X70X6   S235  délka 6 m*</t>
  </si>
  <si>
    <t>18,35 Kg/m           Navařovaný v d. 1,05 m</t>
  </si>
  <si>
    <t>OCEL UZAVR 140X80X5   S235  délka 6 m*</t>
  </si>
  <si>
    <t>16,27 Kg/m           3 m ve zb. navařovaný v délce 1,14 m</t>
  </si>
  <si>
    <t>OCEL UZAVR 140X80X6   S235  délka 6 m*</t>
  </si>
  <si>
    <t>19,29 Kg/m           3 m ve zb.</t>
  </si>
  <si>
    <t>000391</t>
  </si>
  <si>
    <t>OCEL UZAVR 140X80X8   S355*</t>
  </si>
  <si>
    <t>25,08 Kg/m           Máme 1 x 12 m</t>
  </si>
  <si>
    <t>000125</t>
  </si>
  <si>
    <t>OCEL UZAVR 150X100X5 S235  délka 6 m*</t>
  </si>
  <si>
    <t>18,63 Kg/m           Máme 2 x 12 m + 2 x 6 m</t>
  </si>
  <si>
    <t>OCEL UZAVR 150X150X4 S235  délka 6 m*</t>
  </si>
  <si>
    <t>18,20 Kg/m           3 m ve zb.</t>
  </si>
  <si>
    <t>000539</t>
  </si>
  <si>
    <t>OCEL UZAVR 150X150X6 S355*</t>
  </si>
  <si>
    <t>26,83 Kg/m           3 m ve zb.</t>
  </si>
  <si>
    <t>000101</t>
  </si>
  <si>
    <t>OCEL UZAVR 160X80X4   S235  délka 6 m*</t>
  </si>
  <si>
    <t>14,43 Kg/m           3 m ve zb.</t>
  </si>
  <si>
    <t>000465</t>
  </si>
  <si>
    <t>OCEL UZAVR 180X100X6 S355*</t>
  </si>
  <si>
    <t>24,94 Kg/m</t>
  </si>
  <si>
    <t>000393</t>
  </si>
  <si>
    <t>OCEL UZAVR 180X180X4 S235  délka 6 m*</t>
  </si>
  <si>
    <t>21,97 Kg/m</t>
  </si>
  <si>
    <t>000381</t>
  </si>
  <si>
    <t>OCEL UZAVR 180X180X6 S355*</t>
  </si>
  <si>
    <t>32,48 Kg/m</t>
  </si>
  <si>
    <t>000338</t>
  </si>
  <si>
    <t>OCEL UZAVR 180X80X5   S235*</t>
  </si>
  <si>
    <t>19,41 Kg/m           3 m ve zb.</t>
  </si>
  <si>
    <t>000517</t>
  </si>
  <si>
    <t>OCEL UZAVR 200X100X3 S235  délka 6 m*</t>
  </si>
  <si>
    <t>13,77 Kg/m</t>
  </si>
  <si>
    <t>000051</t>
  </si>
  <si>
    <t>OCEL UZAVR 200X100X5 S235  délka 6 m*</t>
  </si>
  <si>
    <t>22,55 Kg/m           3 m ve zb.</t>
  </si>
  <si>
    <t>000423</t>
  </si>
  <si>
    <t>OCEL UZAVR 200X100X6 S355*</t>
  </si>
  <si>
    <t>000443</t>
  </si>
  <si>
    <t>OCEL UZAVR 200X100X8 S235  délka 6 m*</t>
  </si>
  <si>
    <t>35,13 Kg/m           3 m ve zb.</t>
  </si>
  <si>
    <t>000110</t>
  </si>
  <si>
    <t>OCEL UZAVR 200X150X10 S355*</t>
  </si>
  <si>
    <t>50,97 Kg/m           3 m ve zb.</t>
  </si>
  <si>
    <t>000493</t>
  </si>
  <si>
    <t>OCEL UZAVR 200X150X8 S235*</t>
  </si>
  <si>
    <t>41,41 Kg/m           Máme 1 x 9 m</t>
  </si>
  <si>
    <t>000329</t>
  </si>
  <si>
    <t>OCEL UZAVR 20X15X1,5  S235  délka 6 m*</t>
  </si>
  <si>
    <t>0,73 Kg/m            Žlutý foch vravo nahoře</t>
  </si>
  <si>
    <t>000211</t>
  </si>
  <si>
    <t>OCEL UZAVR 220X120X6 S355*</t>
  </si>
  <si>
    <t>30,59 Kg/m          2 x 3 m ve zb.</t>
  </si>
  <si>
    <t>OCEL UZAVR 220X120X8 S355*</t>
  </si>
  <si>
    <t>40,16 Kg/m          1 x 6,80 m = 273,00 kg + 3,59 m ve zb. = 144,00 kg</t>
  </si>
  <si>
    <t>000386</t>
  </si>
  <si>
    <t>OCEL UZAVR 250X100X6 S355*</t>
  </si>
  <si>
    <t>31,54 Kg/m          1 x 3 m ve zb. v délce 2,43 m navařovaný</t>
  </si>
  <si>
    <t>000335</t>
  </si>
  <si>
    <t>OCEL UZAVR 250X150X6 S235  délka 6 m*</t>
  </si>
  <si>
    <t>36,25 Kg/m</t>
  </si>
  <si>
    <t>000215</t>
  </si>
  <si>
    <t>OCEL UZAVR 25X15X2     S235  délka 6 m*</t>
  </si>
  <si>
    <t>1,10 Kg/m</t>
  </si>
  <si>
    <t>000598</t>
  </si>
  <si>
    <t>OCEL UZAVR 25X20X1,5  DD11  mořený*</t>
  </si>
  <si>
    <t>0,97 Kg/m</t>
  </si>
  <si>
    <t>000151</t>
  </si>
  <si>
    <t>OCEL UZAVR 25X25X2     S235  délka 6 m*</t>
  </si>
  <si>
    <t>1,41 Kg/m</t>
  </si>
  <si>
    <t>OCEL UZAVR 30X15X1,5  S235  délka 6 m*</t>
  </si>
  <si>
    <t>000563</t>
  </si>
  <si>
    <t>OCEL UZAVR 400X200X8 S355*</t>
  </si>
  <si>
    <t>72,81 Kg/m          Máme 1 x 4,20 m + 1,51 m</t>
  </si>
  <si>
    <t>000144</t>
  </si>
  <si>
    <t>OCEL UZAVR 40X40X2     S235  délka 6 m*</t>
  </si>
  <si>
    <t>2,35 Kg/m             1 Bal celý 100 ks</t>
  </si>
  <si>
    <t>OCEL UZAVR 45X45X3     S235  délka 6 m*</t>
  </si>
  <si>
    <t>3,88 Kg/m            3 m ve zb.</t>
  </si>
  <si>
    <t>000188</t>
  </si>
  <si>
    <t>OCEL UZAVR 50X20X2     S235  délka 6 m*</t>
  </si>
  <si>
    <t>2,04 Kg/m            1 Bal celý 119 ks + volně 3m ve zbyt</t>
  </si>
  <si>
    <t>000257</t>
  </si>
  <si>
    <t>OCEL UZAVR 50X25X2     S235  délka 6 m*</t>
  </si>
  <si>
    <t>2,20 Kg/m            3 m ve zb.</t>
  </si>
  <si>
    <t>000099</t>
  </si>
  <si>
    <t>OCEL UZAVR 50X30X1,5  S235  délka 6 m*</t>
  </si>
  <si>
    <t>1,79 Kg/m</t>
  </si>
  <si>
    <t>000137</t>
  </si>
  <si>
    <t>OCEL UZAVR 50X30X3     S235  délka 6,60 m*</t>
  </si>
  <si>
    <t>3,41 Kg/m             Pro Kovo</t>
  </si>
  <si>
    <t>000174</t>
  </si>
  <si>
    <t>OCEL UZAVR 50X35X2     S235  délka 6 m*</t>
  </si>
  <si>
    <t>2,51 Kg/m             3 m ve zb.</t>
  </si>
  <si>
    <t>000156</t>
  </si>
  <si>
    <t>OCEL UZAVR 50X40X2     S235  délka 6 m*</t>
  </si>
  <si>
    <t>2,67 Kg/m             3 m ve zb.</t>
  </si>
  <si>
    <t>000601</t>
  </si>
  <si>
    <t>OCEL UZAVR 50X40X4     S355*</t>
  </si>
  <si>
    <t>5,01 Kg/m             Leží vzadu žlutý foch uprostřed.</t>
  </si>
  <si>
    <t>OCEL UZAVR 60X30X4     S235  délka 6 m*</t>
  </si>
  <si>
    <t>5,01 Kg/m             3 m ve zb.</t>
  </si>
  <si>
    <t>000196</t>
  </si>
  <si>
    <t>OCEL UZAVR 60X60X2     S235  délka 6 m*</t>
  </si>
  <si>
    <t>3,61 Kg/m             1 x 6 m leží vepředu trochu poškozený</t>
  </si>
  <si>
    <t>OCEL UZAVR 60X60X4     S235  délka 6 m*</t>
  </si>
  <si>
    <t>6,90 Kg/m             5 Celých Bal po 40 ks + volně</t>
  </si>
  <si>
    <t>OCEL UZAVR 60X60X5     S235  délka 6 m*</t>
  </si>
  <si>
    <t>8,42 Kg/m             3 m ve zb.</t>
  </si>
  <si>
    <t>000271</t>
  </si>
  <si>
    <t>OCEL UZAVR 60X60X6     S235  délka 6 m*</t>
  </si>
  <si>
    <t>9,87 Kg/m             3 m ve zb.</t>
  </si>
  <si>
    <t>000281</t>
  </si>
  <si>
    <t>OCEL UZAVR 70X40X4     S235  délka 6 m*</t>
  </si>
  <si>
    <t>6,27 Kg/m             3 m ve zb.</t>
  </si>
  <si>
    <t>000113</t>
  </si>
  <si>
    <t>OCEL UZAVR 70X50X2     S235  délka 6 m*</t>
  </si>
  <si>
    <t>3,61 Kg/m             3 m ve zb.</t>
  </si>
  <si>
    <t>000565</t>
  </si>
  <si>
    <t>OCEL UZAVR 70X70X2     S235  délka 6 m*</t>
  </si>
  <si>
    <t>4,24 Kg/m</t>
  </si>
  <si>
    <t>OCEL UZAVR 80X30X2     S235  délka 6 m*</t>
  </si>
  <si>
    <t>3,29 Kg/m</t>
  </si>
  <si>
    <t>000302</t>
  </si>
  <si>
    <t>OCEL UZAVR 80X50X4     S355*</t>
  </si>
  <si>
    <t>7,53 Kg/m            3 m ve zb.</t>
  </si>
  <si>
    <t>000289</t>
  </si>
  <si>
    <t>OCEL UZAVR 80X50X5     S355*</t>
  </si>
  <si>
    <t>9,21 Kg/m            3 m ve zb.</t>
  </si>
  <si>
    <t>000120</t>
  </si>
  <si>
    <t>OCEL UZAVR 80X60X2     S235  délka 6 m*</t>
  </si>
  <si>
    <t>4,19 Kg/m</t>
  </si>
  <si>
    <t>OCEL UZAVR 80X80X8     S235  délka 6 m*</t>
  </si>
  <si>
    <t>17,55 Kg/m          3 m ve zb.</t>
  </si>
  <si>
    <t>000375</t>
  </si>
  <si>
    <t>OCEL UZAVR 90X40X3     S235  délka 6 m*</t>
  </si>
  <si>
    <t>5,76 Kg/m            3 m ve zb.</t>
  </si>
  <si>
    <t>000581</t>
  </si>
  <si>
    <t>OCEL UZAVR 90X40X5     S235  délka 6 m*</t>
  </si>
  <si>
    <t>9,21 Kg/m</t>
  </si>
  <si>
    <t>OCEL UZAVR 90X50X3     S235  délka 6 m*</t>
  </si>
  <si>
    <t>6,16 Kg/m</t>
  </si>
  <si>
    <t>OCEL UZAVR Č3901320 L 40X34X25X2 11343*</t>
  </si>
  <si>
    <t>2,14 Kg/m            Leží vzadu žlutý foch uprostřed.</t>
  </si>
  <si>
    <t>136</t>
  </si>
  <si>
    <t>PLECH  0,8X1000X2000  DC01*</t>
  </si>
  <si>
    <t>12,80 Kg/tab</t>
  </si>
  <si>
    <t>PLECH  1,3X1000X2000  DC01*</t>
  </si>
  <si>
    <t>20,80 Kg/tab</t>
  </si>
  <si>
    <t>000092</t>
  </si>
  <si>
    <t>PLECH  2,5X1000X2000 DC01*</t>
  </si>
  <si>
    <t>40,00 Kg/tab        ( Máme 8 ks vše mírně poškozené )</t>
  </si>
  <si>
    <t>PLECH  3X1000X2000 S235 SLZA*</t>
  </si>
  <si>
    <t>51,60 Kg/tab</t>
  </si>
  <si>
    <t>000186</t>
  </si>
  <si>
    <t>PLECH 12X1500X3000 S235*</t>
  </si>
  <si>
    <t>432,00 Kg/tab</t>
  </si>
  <si>
    <t>PLECH 14X1000X2000 S235*</t>
  </si>
  <si>
    <t>224,00 Kg/m</t>
  </si>
  <si>
    <t>PLECH 20X1000X2000 S235*</t>
  </si>
  <si>
    <t>320,00 Kg/tab      6 Tab pro Kovo</t>
  </si>
  <si>
    <t>000072</t>
  </si>
  <si>
    <t>PLECH TRAP POZ 1012F 0,8X29X800X6000*</t>
  </si>
  <si>
    <t>44,00 Kg/tab</t>
  </si>
  <si>
    <t>156</t>
  </si>
  <si>
    <t>000018</t>
  </si>
  <si>
    <t>PLETIVO PLOTOVE 50X2.5X1600 PVC*</t>
  </si>
  <si>
    <t>1 Balík = 25 m      Oba Bal v kleci</t>
  </si>
  <si>
    <t>PLETIVOVY VAZACI DRAT 1,4 PVC KLUBO 50M*</t>
  </si>
  <si>
    <t>1 Klubo = 50 m</t>
  </si>
  <si>
    <t>PROF UHL  AL. 40X40X2  EN 6060T6*</t>
  </si>
  <si>
    <t>0,434 Kg/m          Máme 1 x 6 m, leží regál nad nerezí vedle klece</t>
  </si>
  <si>
    <t>PROF UZAVR NER 30X20X2  AISI 304*</t>
  </si>
  <si>
    <t>1,44Kg/m             zb. 3 m leží u Bal.</t>
  </si>
  <si>
    <t>000222</t>
  </si>
  <si>
    <t>PROF UZAVR NER 40X40X3  AISI 304*</t>
  </si>
  <si>
    <t>3,41 Kg/m</t>
  </si>
  <si>
    <t>160</t>
  </si>
  <si>
    <t>ROST POZINK 150X600*</t>
  </si>
  <si>
    <t>ks</t>
  </si>
  <si>
    <t>Jsou v kleci</t>
  </si>
  <si>
    <t>000012</t>
  </si>
  <si>
    <t>ROST POZINK 250X1000*</t>
  </si>
  <si>
    <t>ROST POZINK 250X600*</t>
  </si>
  <si>
    <t>Je v kleci</t>
  </si>
  <si>
    <t>ROST POZINK 300X1000*</t>
  </si>
  <si>
    <t>000010</t>
  </si>
  <si>
    <t>ROST POZINK 400X1000*</t>
  </si>
  <si>
    <t>ROST POZINK 700X1000*</t>
  </si>
  <si>
    <t>ROST POZINK 800X1000*</t>
  </si>
  <si>
    <t>ROST SP 20/2-34/38  1070X1100 POZ.*</t>
  </si>
  <si>
    <t>ROSTOVA SPONA POZINKOVANA*</t>
  </si>
  <si>
    <t>SÍTĚ 3X30X30  1000X2000  11343*</t>
  </si>
  <si>
    <t>7,32 Kg/ks</t>
  </si>
  <si>
    <t>SÍTĚ 4X40X40  1000X2000  11343*</t>
  </si>
  <si>
    <t>9,57 Ks/kg</t>
  </si>
  <si>
    <t>000205</t>
  </si>
  <si>
    <t>TRUB. OBLOUK 90ST. 48,3X3,2  AISI 304*</t>
  </si>
  <si>
    <t>Vše v kleci</t>
  </si>
  <si>
    <t>141</t>
  </si>
  <si>
    <t>TRUBKA AL 22X1,5*</t>
  </si>
  <si>
    <t>0,275Kg/m            1 x 6 m   Leží vzadu žlutý foch uprostřed.</t>
  </si>
  <si>
    <t>TRUBKA AL 60X2*</t>
  </si>
  <si>
    <t>1,00 Kg/m            Máme 1 x 1,50 m  Leží v kleci</t>
  </si>
  <si>
    <t>000549</t>
  </si>
  <si>
    <t>TRUBKA AL 90X3 AW6060*</t>
  </si>
  <si>
    <t>2,34 Kg/m            Máme 2 x 3 m  Nad ner.mat. u klece</t>
  </si>
  <si>
    <t>000358</t>
  </si>
  <si>
    <t>TRUBKA CER 010X1,5  E195   svař. kalibr.*</t>
  </si>
  <si>
    <t>0,314 Kg/m          1 Bal rozdělaný  573 x 6 m</t>
  </si>
  <si>
    <t>000082</t>
  </si>
  <si>
    <t>TRUBKA CER 014X2,5 11353 Přesná*</t>
  </si>
  <si>
    <t>0,709 Kg/m           8 x cca 5,20 m  1 ks = 3,70 kg   Malý foch vlevo nahoře</t>
  </si>
  <si>
    <t>000560</t>
  </si>
  <si>
    <t>TRUBKA CER 016X1,5 11353 Přesná*</t>
  </si>
  <si>
    <t>0,536 Kg/m          Žlutý regálek vpravo 1 x 6 m</t>
  </si>
  <si>
    <t>TRUBKA CER 017,2X2 S235 konstr.*</t>
  </si>
  <si>
    <t>0,75 Kg/m</t>
  </si>
  <si>
    <t>TRUBKA CER 021,3X1,80 S235 délka 7,32 m*</t>
  </si>
  <si>
    <t>0,866 Kg/m           62 ks</t>
  </si>
  <si>
    <t>000409</t>
  </si>
  <si>
    <t>TRUBKA CER 021,3X1,80 S235 délka 7,40 m*</t>
  </si>
  <si>
    <t>0,866 Kg/m          1 Bal 169 ks celý +  1 Bal 56 ks rozdělaný  ( Pouze na rovné řezy,nedají se ohýbat   )</t>
  </si>
  <si>
    <t>TRUBKA CER 021,3X2 S235 délka 6,30 m KOVO*</t>
  </si>
  <si>
    <t>0,952 Kg/m          1 Bal rozděl.</t>
  </si>
  <si>
    <t>000246</t>
  </si>
  <si>
    <t>TRUBKA CER 021,3X2 S235 délka 6,40 m KOVO*</t>
  </si>
  <si>
    <t>0,952 Kg/m          4 Bal celé po 217 ks</t>
  </si>
  <si>
    <t>TRUBKA CER 021,3X2,3 11343*</t>
  </si>
  <si>
    <t>1,083 Kg/m          3 m ve zb. = 3,60 kg</t>
  </si>
  <si>
    <t>TRUBKA CER 021,3X2,3 11353 Bezešv.*</t>
  </si>
  <si>
    <t>0,95 Kg/m            2,65 m ve zb. = 2,20 kg + 1 x 6 m = 5,00 kg vzadu žlutý foch vlevo uprostřed</t>
  </si>
  <si>
    <t>000236</t>
  </si>
  <si>
    <t>TRUBKA CER 022X1,5 11353 Přesná*</t>
  </si>
  <si>
    <t>0,758 Kg/m          d. cca 4,20 m  Máme 8 x   1 ks = 3,25 kg  Velký foch vlevo uprosřed</t>
  </si>
  <si>
    <t>TRUBKA CER 022X1,5 11373*</t>
  </si>
  <si>
    <t>0,758 Kg/m</t>
  </si>
  <si>
    <t>000165</t>
  </si>
  <si>
    <t>TRUBKA CER 022X3,2 11353 KOVO*</t>
  </si>
  <si>
    <t>1,48 Kg/m            2,97 m ve zb. = 4,40 kg   Máme 4 x  5,8-5,9 m 1 ks = 8,70 kg   Vlevo uprostřed na zemi</t>
  </si>
  <si>
    <t>000286</t>
  </si>
  <si>
    <t>TRUBKA CER 022X5 11353 Přesná*</t>
  </si>
  <si>
    <t>2,07 Kg/m            d. 5,60 m  1 ks = 11,60 kg   Máme 3 ks pro Kovo  + ve zb.  2,30 m = 4,80 kg</t>
  </si>
  <si>
    <t>TRUBKA CER 024X2 11353*</t>
  </si>
  <si>
    <t>1,085 Kg/m          d. cca 4,60 m - 4,80 m</t>
  </si>
  <si>
    <t>000370</t>
  </si>
  <si>
    <t>TRUBKA CER 025X2,9 S235 délka 5,90 m*</t>
  </si>
  <si>
    <t>1,581 Kg/m          d. 5,90 m</t>
  </si>
  <si>
    <t>TRUBKA CER 026,9X2 S235 konstr.*</t>
  </si>
  <si>
    <t>1,228 Kg/m          3 m ve zb.</t>
  </si>
  <si>
    <t>TRUBKA CER 026,9X2,3 11353*</t>
  </si>
  <si>
    <t>1,36 Kg/m            d. 6,40 m  1 ks = 8,70 kg  Žlutý regálek vpravo</t>
  </si>
  <si>
    <t>000191</t>
  </si>
  <si>
    <t>TRUBKA CER 026,9X2,6 S235 konstr.*</t>
  </si>
  <si>
    <t>1,558 Kg/m          3 m ve zb.</t>
  </si>
  <si>
    <t>TRUBKA CER 026,9X3 S235 konstr.*</t>
  </si>
  <si>
    <t>1,74 Kg/m            Pro Kovo + prodeje</t>
  </si>
  <si>
    <t>000616</t>
  </si>
  <si>
    <t>TRUBKA CER 028X2,5 11353*</t>
  </si>
  <si>
    <t>1,58 KG/m</t>
  </si>
  <si>
    <t>000218</t>
  </si>
  <si>
    <t>TRUBKA CER 028X2,9 11353*</t>
  </si>
  <si>
    <t>1,795 Kg/m          Nedávat na Kovo !!!</t>
  </si>
  <si>
    <t>TRUBKA CER 030X2 S235 konstr.*</t>
  </si>
  <si>
    <t>1,381 Kg/m</t>
  </si>
  <si>
    <t>TRUBKA CER 030X3 S235 konstr.*</t>
  </si>
  <si>
    <t>2,00 Kg/m             3 m ve zb.</t>
  </si>
  <si>
    <t>TRUBKA CER 031,8X3,2 11353*</t>
  </si>
  <si>
    <t>2,26 Kg/m             Máme  8 x cca 5,40 m  1 ks = 12,60 kg</t>
  </si>
  <si>
    <t>000316</t>
  </si>
  <si>
    <t>TRUBKA CER 032X2 11353 Přesná*</t>
  </si>
  <si>
    <t>1,48 Kg/m             Máme 1 Bal celý 62 x 6 m  1 ks = 8,90 kg vše foch vpravo   + 8 x 6 m, 1 x je křivá,  leží vše  Žlutý regálek vlevo</t>
  </si>
  <si>
    <t>000578</t>
  </si>
  <si>
    <t>TRUBKA CER 032X3 S235 konstr.*</t>
  </si>
  <si>
    <t>2,146 Kg/m           3 m ve zb.</t>
  </si>
  <si>
    <t>000297</t>
  </si>
  <si>
    <t>TRUBKA CER 033,7X3 S235 konstr.*</t>
  </si>
  <si>
    <t>2,27 Kg/m</t>
  </si>
  <si>
    <t>TRUBKA CER 033,7X3,25 11353*</t>
  </si>
  <si>
    <t>2,441 Kg/m          Délky 6,10 m</t>
  </si>
  <si>
    <t>TRUBKA CER 038X2 S235 konstr.*</t>
  </si>
  <si>
    <t>1,776 Kg/m          3 m ve zb.</t>
  </si>
  <si>
    <t>TRUBKA CER 042,4X2 S235 konstr.*</t>
  </si>
  <si>
    <t>1,993 Kg/m</t>
  </si>
  <si>
    <t>TRUBKA CER 042,4X5 S235JRH*</t>
  </si>
  <si>
    <t>4,612 Kg/m</t>
  </si>
  <si>
    <t>000073</t>
  </si>
  <si>
    <t>TRUBKA CER 043X3 11353*</t>
  </si>
  <si>
    <t>2,959 Kg/m          Máme 2 x 4 m</t>
  </si>
  <si>
    <t>000104</t>
  </si>
  <si>
    <t>TRUBKA CER 044,5X2,6 S235 konstr.*</t>
  </si>
  <si>
    <t>2,687 Kg/m</t>
  </si>
  <si>
    <t>000407</t>
  </si>
  <si>
    <t>TRUBKA CER 048,3X2 S235 konstr.*</t>
  </si>
  <si>
    <t>2,284 Kg/m</t>
  </si>
  <si>
    <t>000354</t>
  </si>
  <si>
    <t>TRUBKA CER 048,3X2,6 P235TR2*</t>
  </si>
  <si>
    <t>3,0612 Kg/m        2,80 m ve zb. = 8,60 kg  + 1 x 5,88 m = 18,00 kg  Pro ABA  vše žlutý regálek vlevo</t>
  </si>
  <si>
    <t>000274</t>
  </si>
  <si>
    <t>TRUBKA CER 051X3 S235 konstr.*</t>
  </si>
  <si>
    <t>3,55 Kg/m           zb 1 x 3 m</t>
  </si>
  <si>
    <t>TRUBKA CER 057X2 S235 konstr.*</t>
  </si>
  <si>
    <t>2,713 Kg/m</t>
  </si>
  <si>
    <t>000343</t>
  </si>
  <si>
    <t>TRUBKA CER 057X2,9 11353*</t>
  </si>
  <si>
    <t>3,87 Kg/m            d. 5,96 m 1ks = 23,20 kg   Máme 1 ks</t>
  </si>
  <si>
    <t>000453</t>
  </si>
  <si>
    <t>TRUBKA CER 057X4 P265*</t>
  </si>
  <si>
    <t>5,55 Kg/m        1 ks = 33,30 kg</t>
  </si>
  <si>
    <t>000606</t>
  </si>
  <si>
    <t>TRUBKA CER 057X6,3 P235TR2*</t>
  </si>
  <si>
    <t>8,2215 Kg/m        3 m ve zb. = 24,60 kg     Pro tlak.zařízení</t>
  </si>
  <si>
    <t>000446</t>
  </si>
  <si>
    <t>TRUBKA CER 060,3X2 S235 konstr.*</t>
  </si>
  <si>
    <t>2,876 Kg/m          4,80 m ve zb.</t>
  </si>
  <si>
    <t>TRUBKA CER 076,1X3 S235 konstr.*</t>
  </si>
  <si>
    <t>5,408 Kg/m            3 m ve zb.</t>
  </si>
  <si>
    <t>TRUBKA CER 076,1X6 S235 konstr.*</t>
  </si>
  <si>
    <t>10,373 Kg/m</t>
  </si>
  <si>
    <t>000552</t>
  </si>
  <si>
    <t>TRUBKA CER 088,9X4 S355*</t>
  </si>
  <si>
    <t>8,375 Kg/m            2,91 m ve zb.</t>
  </si>
  <si>
    <t>TRUBKA CER 089X3,6 11353*</t>
  </si>
  <si>
    <t>8,00 Kg/m             Máme 1 x 4,63 m = 37,00 kg</t>
  </si>
  <si>
    <t>TRUBKA CER 089X4 S235 konstr.*</t>
  </si>
  <si>
    <t>8,385 Kg/m</t>
  </si>
  <si>
    <t>TRUBKA CER 089X6,3 11353*</t>
  </si>
  <si>
    <t>12,80 Kg/m           1 Ks d. 6,32 m = 76,00 kg</t>
  </si>
  <si>
    <t>000212</t>
  </si>
  <si>
    <t>TRUBKA CER 101,6X3 S235 konstr.*</t>
  </si>
  <si>
    <t>7,295 Kg/m           3 m ve zb.</t>
  </si>
  <si>
    <t>TRUBKA CER 108X3 S235 konstr.*</t>
  </si>
  <si>
    <t>7,768 Kg/m            3 m ve zb.</t>
  </si>
  <si>
    <t>TRUBKA CER 108X3,6  11353*</t>
  </si>
  <si>
    <t>9,269 Kg/m            1,76 m ve zb.</t>
  </si>
  <si>
    <t>000392</t>
  </si>
  <si>
    <t>TRUBKA CER 114,3X4 S235 konstr.*</t>
  </si>
  <si>
    <t>10,881 Kg/m</t>
  </si>
  <si>
    <t>000240</t>
  </si>
  <si>
    <t>TRUBKA CER 121X4  S235 konstr.*</t>
  </si>
  <si>
    <t>11,542 Kg/m          2 x 3 m ve zb.</t>
  </si>
  <si>
    <t>000588</t>
  </si>
  <si>
    <t>TRUBKA CER 121X6,3  S235 bezešvá*</t>
  </si>
  <si>
    <t>17,82Kg/m             3,98 m ve zb.</t>
  </si>
  <si>
    <t>000406</t>
  </si>
  <si>
    <t>TRUBKA CER 127X4  S235 konstr.*</t>
  </si>
  <si>
    <t>12,13 Kg/m</t>
  </si>
  <si>
    <t>000441</t>
  </si>
  <si>
    <t>TRUBKA CER 139,7X3 S235 konstr.*</t>
  </si>
  <si>
    <t>10,11 Kg/m            2 Bal celé po 9 ks + 1 volně</t>
  </si>
  <si>
    <t>TRUBKA CER 139,7X6 S235 konstr.*</t>
  </si>
  <si>
    <t>19,783 Kg/m          3 m ve zb.</t>
  </si>
  <si>
    <t>TRUBKA CER 152,4X16 S355*</t>
  </si>
  <si>
    <t>53,821 Kg/m</t>
  </si>
  <si>
    <t>TRUBKA CER 152,4X4 S235 konstr.*</t>
  </si>
  <si>
    <t>14,639 Kg/m         3 m ve zb. + 2 m ve zb.</t>
  </si>
  <si>
    <t>000127</t>
  </si>
  <si>
    <t>TRUBKA CER 159X4,5 11353 Bezešv.*</t>
  </si>
  <si>
    <t>18,58 Kg/m           Máme 1 x 5,60 m až  5,90 m  1 ks = 103,00 kg 1x 4,04 m</t>
  </si>
  <si>
    <t>000509</t>
  </si>
  <si>
    <t>TRUBKA CER 193,7X5,6 S235 konstr.*</t>
  </si>
  <si>
    <t>25,977 Kg/m</t>
  </si>
  <si>
    <t>TRUBKA CER SV10 3/8" 11343*</t>
  </si>
  <si>
    <t>0,852 Kg/m            3 m ve zb.</t>
  </si>
  <si>
    <t>000139</t>
  </si>
  <si>
    <t>TRUBKA CER SV15 1/2" 11343*</t>
  </si>
  <si>
    <t>1,22 Kg/m              Leží velký žlutý foch vlevo nahoře</t>
  </si>
  <si>
    <t>TRUBKA CER SV20 3/4" 11343*</t>
  </si>
  <si>
    <t>1,58 Kg/m</t>
  </si>
  <si>
    <t>TRUBKA CER SV25 1"     11343*</t>
  </si>
  <si>
    <t>2,44 Kg/m              3 m ve zb.</t>
  </si>
  <si>
    <t>TRUBKA CER SV32 5/4" 11343*</t>
  </si>
  <si>
    <t>3,14 Kg/m              3,07 m ve zb.</t>
  </si>
  <si>
    <t>TRUBKA CER SV32 6/4" 11343*</t>
  </si>
  <si>
    <t>3,61 Kg/m</t>
  </si>
  <si>
    <t>TRUBKA NEREZ  12X2,5 AISI 304*</t>
  </si>
  <si>
    <t>0,586 Kg/m           Vše  Délky 6,27 m  Leží v regále nad nerezí</t>
  </si>
  <si>
    <t>000064</t>
  </si>
  <si>
    <t>TRUBKA NEREZ  16X2   AISI 304*</t>
  </si>
  <si>
    <t>0,691 Kg/m           Leží v regále nad nerezí</t>
  </si>
  <si>
    <t>Nízkoobrátkové zásoby divize 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</si>
</sst>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49" fontId="0" fillId="0" borderId="4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/>
    </xf>
    <xf numFmtId="4" fontId="0" fillId="0" borderId="5" xfId="0" applyNumberFormat="1" applyBorder="1" applyAlignment="1">
      <alignment vertical="top"/>
    </xf>
    <xf numFmtId="49" fontId="0" fillId="0" borderId="6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  <xf numFmtId="0" fontId="0" fillId="0" borderId="8" xfId="0" applyBorder="1" applyAlignment="1">
      <alignment vertical="top"/>
    </xf>
    <xf numFmtId="4" fontId="0" fillId="0" borderId="8" xfId="0" applyNumberFormat="1" applyBorder="1" applyAlignment="1">
      <alignment vertical="top"/>
    </xf>
    <xf numFmtId="49" fontId="0" fillId="0" borderId="9" xfId="0" applyNumberFormat="1" applyBorder="1" applyAlignment="1">
      <alignment vertical="top"/>
    </xf>
    <xf numFmtId="0" fontId="2" fillId="0" borderId="10" xfId="0" applyFont="1" applyBorder="1" applyAlignment="1">
      <alignment horizontal="center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381"/>
  <sheetViews>
    <sheetView tabSelected="1" workbookViewId="0">
      <selection activeCell="H18" sqref="H18"/>
    </sheetView>
  </sheetViews>
  <sheetFormatPr defaultRowHeight="15" x14ac:dyDescent="0.25"/>
  <cols>
    <col min="1" max="1" width="4" bestFit="1" customWidth="1"/>
    <col min="2" max="2" width="9.28515625" bestFit="1" customWidth="1"/>
    <col min="3" max="3" width="45" bestFit="1" customWidth="1"/>
    <col min="4" max="4" width="12.140625" bestFit="1" customWidth="1"/>
    <col min="5" max="5" width="17.28515625" bestFit="1" customWidth="1"/>
    <col min="6" max="6" width="11" bestFit="1" customWidth="1"/>
    <col min="7" max="7" width="19" customWidth="1"/>
    <col min="8" max="8" width="74.140625" customWidth="1"/>
    <col min="9" max="9" width="9.140625" customWidth="1"/>
  </cols>
  <sheetData>
    <row r="1" spans="1:8" ht="24" thickBot="1" x14ac:dyDescent="0.4">
      <c r="A1" s="15" t="s">
        <v>1018</v>
      </c>
      <c r="B1" s="15"/>
      <c r="C1" s="15"/>
      <c r="D1" s="15"/>
      <c r="E1" s="15"/>
      <c r="F1" s="15"/>
      <c r="G1" s="15"/>
      <c r="H1" s="15"/>
    </row>
    <row r="2" spans="1:8" ht="15.75" thickTop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815</v>
      </c>
      <c r="B3" s="5" t="s">
        <v>824</v>
      </c>
      <c r="C3" s="5" t="s">
        <v>825</v>
      </c>
      <c r="D3" s="5" t="s">
        <v>817</v>
      </c>
      <c r="E3" s="6">
        <v>6</v>
      </c>
      <c r="F3" s="7">
        <v>392.66212083333335</v>
      </c>
      <c r="G3" s="7">
        <f t="shared" ref="G3:G66" si="0">F3*1.02</f>
        <v>400.51536325000001</v>
      </c>
      <c r="H3" s="8"/>
    </row>
    <row r="4" spans="1:8" x14ac:dyDescent="0.25">
      <c r="A4" s="4" t="s">
        <v>563</v>
      </c>
      <c r="B4" s="5" t="s">
        <v>656</v>
      </c>
      <c r="C4" s="5" t="s">
        <v>657</v>
      </c>
      <c r="D4" s="5" t="s">
        <v>566</v>
      </c>
      <c r="E4" s="6">
        <v>3</v>
      </c>
      <c r="F4" s="7">
        <v>461.61312500000003</v>
      </c>
      <c r="G4" s="7">
        <f t="shared" si="0"/>
        <v>470.84538750000002</v>
      </c>
      <c r="H4" s="8" t="s">
        <v>658</v>
      </c>
    </row>
    <row r="5" spans="1:8" x14ac:dyDescent="0.25">
      <c r="A5" s="4" t="s">
        <v>563</v>
      </c>
      <c r="B5" s="5" t="s">
        <v>619</v>
      </c>
      <c r="C5" s="5" t="s">
        <v>620</v>
      </c>
      <c r="D5" s="5" t="s">
        <v>566</v>
      </c>
      <c r="E5" s="6">
        <v>6</v>
      </c>
      <c r="F5" s="7">
        <v>475</v>
      </c>
      <c r="G5" s="7">
        <f t="shared" si="0"/>
        <v>484.5</v>
      </c>
      <c r="H5" s="8" t="s">
        <v>621</v>
      </c>
    </row>
    <row r="6" spans="1:8" x14ac:dyDescent="0.25">
      <c r="A6" s="4" t="s">
        <v>563</v>
      </c>
      <c r="B6" s="5" t="s">
        <v>622</v>
      </c>
      <c r="C6" s="5" t="s">
        <v>623</v>
      </c>
      <c r="D6" s="5" t="s">
        <v>566</v>
      </c>
      <c r="E6" s="6">
        <v>18</v>
      </c>
      <c r="F6" s="7">
        <v>480.62</v>
      </c>
      <c r="G6" s="7">
        <f t="shared" si="0"/>
        <v>490.23240000000004</v>
      </c>
      <c r="H6" s="8" t="s">
        <v>621</v>
      </c>
    </row>
    <row r="7" spans="1:8" x14ac:dyDescent="0.25">
      <c r="A7" s="4" t="s">
        <v>563</v>
      </c>
      <c r="B7" s="5" t="s">
        <v>585</v>
      </c>
      <c r="C7" s="5" t="s">
        <v>586</v>
      </c>
      <c r="D7" s="5" t="s">
        <v>566</v>
      </c>
      <c r="E7" s="6">
        <v>12</v>
      </c>
      <c r="F7" s="7">
        <v>494.01666666666671</v>
      </c>
      <c r="G7" s="7">
        <f t="shared" si="0"/>
        <v>503.89700000000005</v>
      </c>
      <c r="H7" s="8" t="s">
        <v>587</v>
      </c>
    </row>
    <row r="8" spans="1:8" x14ac:dyDescent="0.25">
      <c r="A8" s="4" t="s">
        <v>563</v>
      </c>
      <c r="B8" s="5" t="s">
        <v>642</v>
      </c>
      <c r="C8" s="5" t="s">
        <v>643</v>
      </c>
      <c r="D8" s="5" t="s">
        <v>566</v>
      </c>
      <c r="E8" s="6">
        <v>12</v>
      </c>
      <c r="F8" s="7">
        <v>495</v>
      </c>
      <c r="G8" s="7">
        <f t="shared" si="0"/>
        <v>504.90000000000003</v>
      </c>
      <c r="H8" s="8" t="s">
        <v>644</v>
      </c>
    </row>
    <row r="9" spans="1:8" x14ac:dyDescent="0.25">
      <c r="A9" s="4" t="s">
        <v>563</v>
      </c>
      <c r="B9" s="5" t="s">
        <v>650</v>
      </c>
      <c r="C9" s="5" t="s">
        <v>651</v>
      </c>
      <c r="D9" s="5" t="s">
        <v>566</v>
      </c>
      <c r="E9" s="6">
        <v>15</v>
      </c>
      <c r="F9" s="7">
        <v>502.3124683333333</v>
      </c>
      <c r="G9" s="7">
        <f t="shared" si="0"/>
        <v>512.35871769999994</v>
      </c>
      <c r="H9" s="8" t="s">
        <v>652</v>
      </c>
    </row>
    <row r="10" spans="1:8" x14ac:dyDescent="0.25">
      <c r="A10" s="4" t="s">
        <v>837</v>
      </c>
      <c r="B10" s="5" t="s">
        <v>997</v>
      </c>
      <c r="C10" s="5" t="s">
        <v>998</v>
      </c>
      <c r="D10" s="5" t="s">
        <v>566</v>
      </c>
      <c r="E10" s="6">
        <v>12</v>
      </c>
      <c r="F10" s="7">
        <v>516</v>
      </c>
      <c r="G10" s="7">
        <f t="shared" si="0"/>
        <v>526.32000000000005</v>
      </c>
      <c r="H10" s="8" t="s">
        <v>999</v>
      </c>
    </row>
    <row r="11" spans="1:8" x14ac:dyDescent="0.25">
      <c r="A11" s="4" t="s">
        <v>563</v>
      </c>
      <c r="B11" s="5" t="s">
        <v>603</v>
      </c>
      <c r="C11" s="5" t="s">
        <v>604</v>
      </c>
      <c r="D11" s="5" t="s">
        <v>566</v>
      </c>
      <c r="E11" s="6">
        <v>3</v>
      </c>
      <c r="F11" s="7">
        <v>540</v>
      </c>
      <c r="G11" s="7">
        <f t="shared" si="0"/>
        <v>550.79999999999995</v>
      </c>
      <c r="H11" s="8" t="s">
        <v>605</v>
      </c>
    </row>
    <row r="12" spans="1:8" x14ac:dyDescent="0.25">
      <c r="A12" s="4" t="s">
        <v>815</v>
      </c>
      <c r="B12" s="5" t="s">
        <v>291</v>
      </c>
      <c r="C12" s="5" t="s">
        <v>826</v>
      </c>
      <c r="D12" s="5" t="s">
        <v>817</v>
      </c>
      <c r="E12" s="6">
        <v>6</v>
      </c>
      <c r="F12" s="7">
        <v>549.06666666666672</v>
      </c>
      <c r="G12" s="7">
        <f t="shared" si="0"/>
        <v>560.04800000000012</v>
      </c>
      <c r="H12" s="8"/>
    </row>
    <row r="13" spans="1:8" x14ac:dyDescent="0.25">
      <c r="A13" s="4" t="s">
        <v>563</v>
      </c>
      <c r="B13" s="5" t="s">
        <v>674</v>
      </c>
      <c r="C13" s="5" t="s">
        <v>675</v>
      </c>
      <c r="D13" s="5" t="s">
        <v>566</v>
      </c>
      <c r="E13" s="6">
        <v>3</v>
      </c>
      <c r="F13" s="7">
        <v>567.33333333333326</v>
      </c>
      <c r="G13" s="7">
        <f t="shared" si="0"/>
        <v>578.67999999999995</v>
      </c>
      <c r="H13" s="8" t="s">
        <v>652</v>
      </c>
    </row>
    <row r="14" spans="1:8" x14ac:dyDescent="0.25">
      <c r="A14" s="4" t="s">
        <v>563</v>
      </c>
      <c r="B14" s="5" t="s">
        <v>693</v>
      </c>
      <c r="C14" s="5" t="s">
        <v>694</v>
      </c>
      <c r="D14" s="5" t="s">
        <v>566</v>
      </c>
      <c r="E14" s="6">
        <v>3</v>
      </c>
      <c r="F14" s="7">
        <v>576.07777799999997</v>
      </c>
      <c r="G14" s="7">
        <f t="shared" si="0"/>
        <v>587.59933355999999</v>
      </c>
      <c r="H14" s="8" t="s">
        <v>695</v>
      </c>
    </row>
    <row r="15" spans="1:8" x14ac:dyDescent="0.25">
      <c r="A15" s="4" t="s">
        <v>563</v>
      </c>
      <c r="B15" s="5" t="s">
        <v>611</v>
      </c>
      <c r="C15" s="5" t="s">
        <v>612</v>
      </c>
      <c r="D15" s="5" t="s">
        <v>566</v>
      </c>
      <c r="E15" s="6">
        <v>3</v>
      </c>
      <c r="F15" s="7">
        <v>597.55888900000002</v>
      </c>
      <c r="G15" s="7">
        <f t="shared" si="0"/>
        <v>609.51006677999999</v>
      </c>
      <c r="H15" s="8" t="s">
        <v>613</v>
      </c>
    </row>
    <row r="16" spans="1:8" x14ac:dyDescent="0.25">
      <c r="A16" s="4" t="s">
        <v>815</v>
      </c>
      <c r="B16" s="5" t="s">
        <v>47</v>
      </c>
      <c r="C16" s="5" t="s">
        <v>827</v>
      </c>
      <c r="D16" s="5" t="s">
        <v>817</v>
      </c>
      <c r="E16" s="6">
        <v>9</v>
      </c>
      <c r="F16" s="7">
        <v>608.0554903333333</v>
      </c>
      <c r="G16" s="7">
        <f t="shared" si="0"/>
        <v>620.21660013999997</v>
      </c>
      <c r="H16" s="8"/>
    </row>
    <row r="17" spans="1:8" x14ac:dyDescent="0.25">
      <c r="A17" s="4" t="s">
        <v>563</v>
      </c>
      <c r="B17" s="5" t="s">
        <v>627</v>
      </c>
      <c r="C17" s="5" t="s">
        <v>628</v>
      </c>
      <c r="D17" s="5" t="s">
        <v>566</v>
      </c>
      <c r="E17" s="6">
        <v>3</v>
      </c>
      <c r="F17" s="7">
        <v>620</v>
      </c>
      <c r="G17" s="7">
        <f t="shared" si="0"/>
        <v>632.4</v>
      </c>
      <c r="H17" s="8" t="s">
        <v>629</v>
      </c>
    </row>
    <row r="18" spans="1:8" x14ac:dyDescent="0.25">
      <c r="A18" s="4" t="s">
        <v>563</v>
      </c>
      <c r="B18" s="5" t="s">
        <v>458</v>
      </c>
      <c r="C18" s="5" t="s">
        <v>593</v>
      </c>
      <c r="D18" s="5" t="s">
        <v>566</v>
      </c>
      <c r="E18" s="6">
        <v>9</v>
      </c>
      <c r="F18" s="7">
        <v>632.56666666666672</v>
      </c>
      <c r="G18" s="7">
        <f t="shared" si="0"/>
        <v>645.21800000000007</v>
      </c>
      <c r="H18" s="8" t="s">
        <v>594</v>
      </c>
    </row>
    <row r="19" spans="1:8" x14ac:dyDescent="0.25">
      <c r="A19" s="4" t="s">
        <v>563</v>
      </c>
      <c r="B19" s="5" t="s">
        <v>630</v>
      </c>
      <c r="C19" s="5" t="s">
        <v>631</v>
      </c>
      <c r="D19" s="5" t="s">
        <v>566</v>
      </c>
      <c r="E19" s="6">
        <v>3</v>
      </c>
      <c r="F19" s="7">
        <v>639.12833333333333</v>
      </c>
      <c r="G19" s="7">
        <f t="shared" si="0"/>
        <v>651.91089999999997</v>
      </c>
      <c r="H19" s="8" t="s">
        <v>629</v>
      </c>
    </row>
    <row r="20" spans="1:8" x14ac:dyDescent="0.25">
      <c r="A20" s="4" t="s">
        <v>837</v>
      </c>
      <c r="B20" s="5" t="s">
        <v>979</v>
      </c>
      <c r="C20" s="5" t="s">
        <v>980</v>
      </c>
      <c r="D20" s="5" t="s">
        <v>566</v>
      </c>
      <c r="E20" s="6">
        <v>3.98</v>
      </c>
      <c r="F20" s="7">
        <v>670.42921633165827</v>
      </c>
      <c r="G20" s="7">
        <f t="shared" si="0"/>
        <v>683.83780065829148</v>
      </c>
      <c r="H20" s="8" t="s">
        <v>981</v>
      </c>
    </row>
    <row r="21" spans="1:8" x14ac:dyDescent="0.25">
      <c r="A21" s="4" t="s">
        <v>563</v>
      </c>
      <c r="B21" s="5" t="s">
        <v>696</v>
      </c>
      <c r="C21" s="5" t="s">
        <v>697</v>
      </c>
      <c r="D21" s="5" t="s">
        <v>566</v>
      </c>
      <c r="E21" s="6">
        <v>6</v>
      </c>
      <c r="F21" s="7">
        <v>680</v>
      </c>
      <c r="G21" s="7">
        <f t="shared" si="0"/>
        <v>693.6</v>
      </c>
      <c r="H21" s="8" t="s">
        <v>698</v>
      </c>
    </row>
    <row r="22" spans="1:8" x14ac:dyDescent="0.25">
      <c r="A22" s="4" t="s">
        <v>563</v>
      </c>
      <c r="B22" s="5" t="s">
        <v>676</v>
      </c>
      <c r="C22" s="5" t="s">
        <v>677</v>
      </c>
      <c r="D22" s="5" t="s">
        <v>566</v>
      </c>
      <c r="E22" s="6">
        <v>3</v>
      </c>
      <c r="F22" s="7">
        <v>711.82944466666675</v>
      </c>
      <c r="G22" s="7">
        <f t="shared" si="0"/>
        <v>726.06603356000005</v>
      </c>
      <c r="H22" s="8" t="s">
        <v>678</v>
      </c>
    </row>
    <row r="23" spans="1:8" x14ac:dyDescent="0.25">
      <c r="A23" s="4" t="s">
        <v>563</v>
      </c>
      <c r="B23" s="5" t="s">
        <v>564</v>
      </c>
      <c r="C23" s="5" t="s">
        <v>565</v>
      </c>
      <c r="D23" s="5" t="s">
        <v>566</v>
      </c>
      <c r="E23" s="6">
        <v>3</v>
      </c>
      <c r="F23" s="7">
        <v>727.24333333333334</v>
      </c>
      <c r="G23" s="7">
        <f t="shared" si="0"/>
        <v>741.78820000000007</v>
      </c>
      <c r="H23" s="8" t="s">
        <v>567</v>
      </c>
    </row>
    <row r="24" spans="1:8" x14ac:dyDescent="0.25">
      <c r="A24" s="4" t="s">
        <v>563</v>
      </c>
      <c r="B24" s="5" t="s">
        <v>688</v>
      </c>
      <c r="C24" s="5" t="s">
        <v>689</v>
      </c>
      <c r="D24" s="5" t="s">
        <v>566</v>
      </c>
      <c r="E24" s="6">
        <v>6</v>
      </c>
      <c r="F24" s="7">
        <v>743.16666666666674</v>
      </c>
      <c r="G24" s="7">
        <f t="shared" si="0"/>
        <v>758.03000000000009</v>
      </c>
      <c r="H24" s="8" t="s">
        <v>690</v>
      </c>
    </row>
    <row r="25" spans="1:8" x14ac:dyDescent="0.25">
      <c r="A25" s="4" t="s">
        <v>563</v>
      </c>
      <c r="B25" s="5" t="s">
        <v>682</v>
      </c>
      <c r="C25" s="5" t="s">
        <v>683</v>
      </c>
      <c r="D25" s="5" t="s">
        <v>566</v>
      </c>
      <c r="E25" s="6">
        <v>9</v>
      </c>
      <c r="F25" s="7">
        <v>790</v>
      </c>
      <c r="G25" s="7">
        <f t="shared" si="0"/>
        <v>805.80000000000007</v>
      </c>
      <c r="H25" s="8" t="s">
        <v>684</v>
      </c>
    </row>
    <row r="26" spans="1:8" x14ac:dyDescent="0.25">
      <c r="A26" s="4" t="s">
        <v>563</v>
      </c>
      <c r="B26" s="5" t="s">
        <v>662</v>
      </c>
      <c r="C26" s="5" t="s">
        <v>663</v>
      </c>
      <c r="D26" s="5" t="s">
        <v>566</v>
      </c>
      <c r="E26" s="6">
        <v>6</v>
      </c>
      <c r="F26" s="7">
        <v>795.94166666666672</v>
      </c>
      <c r="G26" s="7">
        <f t="shared" si="0"/>
        <v>811.86050000000012</v>
      </c>
      <c r="H26" s="8" t="s">
        <v>664</v>
      </c>
    </row>
    <row r="27" spans="1:8" x14ac:dyDescent="0.25">
      <c r="A27" s="4" t="s">
        <v>563</v>
      </c>
      <c r="B27" s="5" t="s">
        <v>595</v>
      </c>
      <c r="C27" s="5" t="s">
        <v>596</v>
      </c>
      <c r="D27" s="5" t="s">
        <v>566</v>
      </c>
      <c r="E27" s="6">
        <v>3</v>
      </c>
      <c r="F27" s="7">
        <v>982.16333333333318</v>
      </c>
      <c r="G27" s="7">
        <f t="shared" si="0"/>
        <v>1001.8065999999999</v>
      </c>
      <c r="H27" s="8" t="s">
        <v>594</v>
      </c>
    </row>
    <row r="28" spans="1:8" x14ac:dyDescent="0.25">
      <c r="A28" s="4" t="s">
        <v>563</v>
      </c>
      <c r="B28" s="5" t="s">
        <v>679</v>
      </c>
      <c r="C28" s="5" t="s">
        <v>680</v>
      </c>
      <c r="D28" s="5" t="s">
        <v>566</v>
      </c>
      <c r="E28" s="6">
        <v>3</v>
      </c>
      <c r="F28" s="7">
        <v>1398.74</v>
      </c>
      <c r="G28" s="7">
        <f t="shared" si="0"/>
        <v>1426.7148</v>
      </c>
      <c r="H28" s="8" t="s">
        <v>681</v>
      </c>
    </row>
    <row r="29" spans="1:8" x14ac:dyDescent="0.25">
      <c r="A29" s="4" t="s">
        <v>815</v>
      </c>
      <c r="B29" s="5" t="s">
        <v>524</v>
      </c>
      <c r="C29" s="5" t="s">
        <v>828</v>
      </c>
      <c r="D29" s="5" t="s">
        <v>817</v>
      </c>
      <c r="E29" s="6">
        <v>1</v>
      </c>
      <c r="F29" s="7">
        <v>1511</v>
      </c>
      <c r="G29" s="7">
        <f t="shared" si="0"/>
        <v>1541.22</v>
      </c>
      <c r="H29" s="8"/>
    </row>
    <row r="30" spans="1:8" x14ac:dyDescent="0.25">
      <c r="A30" s="4" t="s">
        <v>563</v>
      </c>
      <c r="B30" s="5" t="s">
        <v>709</v>
      </c>
      <c r="C30" s="5" t="s">
        <v>710</v>
      </c>
      <c r="D30" s="5" t="s">
        <v>566</v>
      </c>
      <c r="E30" s="6">
        <v>5.71</v>
      </c>
      <c r="F30" s="7">
        <v>1684.3977991243432</v>
      </c>
      <c r="G30" s="7">
        <f t="shared" si="0"/>
        <v>1718.0857551068302</v>
      </c>
      <c r="H30" s="8" t="s">
        <v>711</v>
      </c>
    </row>
    <row r="31" spans="1:8" x14ac:dyDescent="0.25">
      <c r="A31" s="4" t="s">
        <v>837</v>
      </c>
      <c r="B31" s="5" t="s">
        <v>645</v>
      </c>
      <c r="C31" s="5" t="s">
        <v>990</v>
      </c>
      <c r="D31" s="5" t="s">
        <v>566</v>
      </c>
      <c r="E31" s="6">
        <v>6.54</v>
      </c>
      <c r="F31" s="7">
        <v>1709.1931798165137</v>
      </c>
      <c r="G31" s="7">
        <f t="shared" si="0"/>
        <v>1743.3770434128442</v>
      </c>
      <c r="H31" s="8" t="s">
        <v>991</v>
      </c>
    </row>
    <row r="32" spans="1:8" hidden="1" x14ac:dyDescent="0.25">
      <c r="A32" s="4" t="s">
        <v>563</v>
      </c>
      <c r="B32" s="5" t="s">
        <v>671</v>
      </c>
      <c r="C32" s="5" t="s">
        <v>672</v>
      </c>
      <c r="D32" s="5" t="s">
        <v>566</v>
      </c>
      <c r="E32" s="6">
        <v>3</v>
      </c>
      <c r="F32" s="7">
        <v>372</v>
      </c>
      <c r="G32" s="7">
        <f t="shared" si="0"/>
        <v>379.44</v>
      </c>
      <c r="H32" s="8" t="s">
        <v>673</v>
      </c>
    </row>
    <row r="33" spans="1:8" hidden="1" x14ac:dyDescent="0.25">
      <c r="A33" s="4" t="s">
        <v>563</v>
      </c>
      <c r="B33" s="5" t="s">
        <v>600</v>
      </c>
      <c r="C33" s="5" t="s">
        <v>601</v>
      </c>
      <c r="D33" s="5" t="s">
        <v>566</v>
      </c>
      <c r="E33" s="6">
        <v>3</v>
      </c>
      <c r="F33" s="7">
        <v>359.48065166666663</v>
      </c>
      <c r="G33" s="7">
        <f t="shared" si="0"/>
        <v>366.67026469999996</v>
      </c>
      <c r="H33" s="8" t="s">
        <v>602</v>
      </c>
    </row>
    <row r="34" spans="1:8" hidden="1" x14ac:dyDescent="0.25">
      <c r="A34" s="4" t="s">
        <v>563</v>
      </c>
      <c r="B34" s="5" t="s">
        <v>659</v>
      </c>
      <c r="C34" s="5" t="s">
        <v>660</v>
      </c>
      <c r="D34" s="5" t="s">
        <v>566</v>
      </c>
      <c r="E34" s="6">
        <v>3</v>
      </c>
      <c r="F34" s="7">
        <v>359</v>
      </c>
      <c r="G34" s="7">
        <f t="shared" si="0"/>
        <v>366.18</v>
      </c>
      <c r="H34" s="8" t="s">
        <v>661</v>
      </c>
    </row>
    <row r="35" spans="1:8" hidden="1" x14ac:dyDescent="0.25">
      <c r="A35" s="4" t="s">
        <v>563</v>
      </c>
      <c r="B35" s="5" t="s">
        <v>324</v>
      </c>
      <c r="C35" s="5" t="s">
        <v>770</v>
      </c>
      <c r="D35" s="5" t="s">
        <v>566</v>
      </c>
      <c r="E35" s="6">
        <v>3</v>
      </c>
      <c r="F35" s="7">
        <v>356</v>
      </c>
      <c r="G35" s="7">
        <f t="shared" si="0"/>
        <v>363.12</v>
      </c>
      <c r="H35" s="8" t="s">
        <v>771</v>
      </c>
    </row>
    <row r="36" spans="1:8" hidden="1" x14ac:dyDescent="0.25">
      <c r="A36" s="4" t="s">
        <v>837</v>
      </c>
      <c r="B36" s="5" t="s">
        <v>606</v>
      </c>
      <c r="C36" s="5" t="s">
        <v>988</v>
      </c>
      <c r="D36" s="5" t="s">
        <v>566</v>
      </c>
      <c r="E36" s="6">
        <v>3</v>
      </c>
      <c r="F36" s="7">
        <v>343.33333333333337</v>
      </c>
      <c r="G36" s="7">
        <f t="shared" si="0"/>
        <v>350.20000000000005</v>
      </c>
      <c r="H36" s="8" t="s">
        <v>989</v>
      </c>
    </row>
    <row r="37" spans="1:8" hidden="1" x14ac:dyDescent="0.25">
      <c r="A37" s="4" t="s">
        <v>563</v>
      </c>
      <c r="B37" s="5" t="s">
        <v>172</v>
      </c>
      <c r="C37" s="5" t="s">
        <v>648</v>
      </c>
      <c r="D37" s="5" t="s">
        <v>566</v>
      </c>
      <c r="E37" s="6">
        <v>3</v>
      </c>
      <c r="F37" s="7">
        <v>340.23111133333333</v>
      </c>
      <c r="G37" s="7">
        <f t="shared" si="0"/>
        <v>347.03573355999998</v>
      </c>
      <c r="H37" s="8" t="s">
        <v>649</v>
      </c>
    </row>
    <row r="38" spans="1:8" hidden="1" x14ac:dyDescent="0.25">
      <c r="A38" s="4" t="s">
        <v>802</v>
      </c>
      <c r="B38" s="5" t="s">
        <v>98</v>
      </c>
      <c r="C38" s="5" t="s">
        <v>832</v>
      </c>
      <c r="D38" s="5" t="s">
        <v>817</v>
      </c>
      <c r="E38" s="6">
        <v>1</v>
      </c>
      <c r="F38" s="7">
        <v>337.38606099999998</v>
      </c>
      <c r="G38" s="7">
        <f t="shared" si="0"/>
        <v>344.13378222</v>
      </c>
      <c r="H38" s="8" t="s">
        <v>833</v>
      </c>
    </row>
    <row r="39" spans="1:8" hidden="1" x14ac:dyDescent="0.25">
      <c r="A39" s="4" t="s">
        <v>563</v>
      </c>
      <c r="B39" s="5" t="s">
        <v>665</v>
      </c>
      <c r="C39" s="5" t="s">
        <v>666</v>
      </c>
      <c r="D39" s="5" t="s">
        <v>566</v>
      </c>
      <c r="E39" s="6">
        <v>3</v>
      </c>
      <c r="F39" s="7">
        <v>336</v>
      </c>
      <c r="G39" s="7">
        <f t="shared" si="0"/>
        <v>342.72</v>
      </c>
      <c r="H39" s="8" t="s">
        <v>667</v>
      </c>
    </row>
    <row r="40" spans="1:8" hidden="1" x14ac:dyDescent="0.25">
      <c r="A40" s="4" t="s">
        <v>837</v>
      </c>
      <c r="B40" s="5" t="s">
        <v>842</v>
      </c>
      <c r="C40" s="5" t="s">
        <v>843</v>
      </c>
      <c r="D40" s="5" t="s">
        <v>566</v>
      </c>
      <c r="E40" s="6">
        <v>6</v>
      </c>
      <c r="F40" s="7">
        <v>335.33333333333337</v>
      </c>
      <c r="G40" s="7">
        <f t="shared" si="0"/>
        <v>342.04</v>
      </c>
      <c r="H40" s="8" t="s">
        <v>844</v>
      </c>
    </row>
    <row r="41" spans="1:8" hidden="1" x14ac:dyDescent="0.25">
      <c r="A41" s="4" t="s">
        <v>563</v>
      </c>
      <c r="B41" s="5" t="s">
        <v>590</v>
      </c>
      <c r="C41" s="5" t="s">
        <v>591</v>
      </c>
      <c r="D41" s="5" t="s">
        <v>566</v>
      </c>
      <c r="E41" s="6">
        <v>12</v>
      </c>
      <c r="F41" s="7">
        <v>328.02870816666666</v>
      </c>
      <c r="G41" s="7">
        <f t="shared" si="0"/>
        <v>334.58928233</v>
      </c>
      <c r="H41" s="8" t="s">
        <v>592</v>
      </c>
    </row>
    <row r="42" spans="1:8" hidden="1" x14ac:dyDescent="0.25">
      <c r="A42" s="4" t="s">
        <v>837</v>
      </c>
      <c r="B42" s="5" t="s">
        <v>957</v>
      </c>
      <c r="C42" s="5" t="s">
        <v>958</v>
      </c>
      <c r="D42" s="5" t="s">
        <v>566</v>
      </c>
      <c r="E42" s="6">
        <v>2.91</v>
      </c>
      <c r="F42" s="7">
        <v>326.75997353951891</v>
      </c>
      <c r="G42" s="7">
        <f t="shared" si="0"/>
        <v>333.29517301030927</v>
      </c>
      <c r="H42" s="8" t="s">
        <v>959</v>
      </c>
    </row>
    <row r="43" spans="1:8" hidden="1" x14ac:dyDescent="0.25">
      <c r="A43" s="4" t="s">
        <v>563</v>
      </c>
      <c r="B43" s="5" t="s">
        <v>352</v>
      </c>
      <c r="C43" s="5" t="s">
        <v>640</v>
      </c>
      <c r="D43" s="5" t="s">
        <v>566</v>
      </c>
      <c r="E43" s="6">
        <v>3</v>
      </c>
      <c r="F43" s="7">
        <v>325</v>
      </c>
      <c r="G43" s="7">
        <f t="shared" si="0"/>
        <v>331.5</v>
      </c>
      <c r="H43" s="8" t="s">
        <v>641</v>
      </c>
    </row>
    <row r="44" spans="1:8" hidden="1" x14ac:dyDescent="0.25">
      <c r="A44" s="4" t="s">
        <v>815</v>
      </c>
      <c r="B44" s="5" t="s">
        <v>254</v>
      </c>
      <c r="C44" s="5" t="s">
        <v>823</v>
      </c>
      <c r="D44" s="5" t="s">
        <v>817</v>
      </c>
      <c r="E44" s="6">
        <v>14</v>
      </c>
      <c r="F44" s="7">
        <v>320.4480132857143</v>
      </c>
      <c r="G44" s="7">
        <f t="shared" si="0"/>
        <v>326.85697355142861</v>
      </c>
      <c r="H44" s="8"/>
    </row>
    <row r="45" spans="1:8" hidden="1" x14ac:dyDescent="0.25">
      <c r="A45" s="4" t="s">
        <v>563</v>
      </c>
      <c r="B45" s="5" t="s">
        <v>645</v>
      </c>
      <c r="C45" s="5" t="s">
        <v>646</v>
      </c>
      <c r="D45" s="5" t="s">
        <v>566</v>
      </c>
      <c r="E45" s="6">
        <v>21</v>
      </c>
      <c r="F45" s="7">
        <v>318</v>
      </c>
      <c r="G45" s="7">
        <f t="shared" si="0"/>
        <v>324.36</v>
      </c>
      <c r="H45" s="8" t="s">
        <v>647</v>
      </c>
    </row>
    <row r="46" spans="1:8" hidden="1" x14ac:dyDescent="0.25">
      <c r="A46" s="4" t="s">
        <v>815</v>
      </c>
      <c r="B46" s="5" t="s">
        <v>819</v>
      </c>
      <c r="C46" s="5" t="s">
        <v>820</v>
      </c>
      <c r="D46" s="5" t="s">
        <v>817</v>
      </c>
      <c r="E46" s="6">
        <v>5</v>
      </c>
      <c r="F46" s="7">
        <v>301.5</v>
      </c>
      <c r="G46" s="7">
        <f t="shared" si="0"/>
        <v>307.53000000000003</v>
      </c>
      <c r="H46" s="8"/>
    </row>
    <row r="47" spans="1:8" hidden="1" x14ac:dyDescent="0.25">
      <c r="A47" s="4" t="s">
        <v>563</v>
      </c>
      <c r="B47" s="5" t="s">
        <v>499</v>
      </c>
      <c r="C47" s="5" t="s">
        <v>568</v>
      </c>
      <c r="D47" s="5" t="s">
        <v>566</v>
      </c>
      <c r="E47" s="6">
        <v>6.2</v>
      </c>
      <c r="F47" s="7">
        <v>295.35213870967738</v>
      </c>
      <c r="G47" s="7">
        <f t="shared" si="0"/>
        <v>301.25918148387092</v>
      </c>
      <c r="H47" s="8" t="s">
        <v>569</v>
      </c>
    </row>
    <row r="48" spans="1:8" hidden="1" x14ac:dyDescent="0.25">
      <c r="A48" s="4" t="s">
        <v>563</v>
      </c>
      <c r="B48" s="5" t="s">
        <v>635</v>
      </c>
      <c r="C48" s="5" t="s">
        <v>636</v>
      </c>
      <c r="D48" s="5" t="s">
        <v>566</v>
      </c>
      <c r="E48" s="6">
        <v>6</v>
      </c>
      <c r="F48" s="7">
        <v>293.12012833333335</v>
      </c>
      <c r="G48" s="7">
        <f t="shared" si="0"/>
        <v>298.98253090000003</v>
      </c>
      <c r="H48" s="8" t="s">
        <v>637</v>
      </c>
    </row>
    <row r="49" spans="1:8" hidden="1" x14ac:dyDescent="0.25">
      <c r="A49" s="4" t="s">
        <v>837</v>
      </c>
      <c r="B49" s="5" t="s">
        <v>693</v>
      </c>
      <c r="C49" s="5" t="s">
        <v>992</v>
      </c>
      <c r="D49" s="5" t="s">
        <v>566</v>
      </c>
      <c r="E49" s="6">
        <v>2</v>
      </c>
      <c r="F49" s="7">
        <v>289.78409099999999</v>
      </c>
      <c r="G49" s="7">
        <f t="shared" si="0"/>
        <v>295.57977282000002</v>
      </c>
      <c r="H49" s="8" t="s">
        <v>993</v>
      </c>
    </row>
    <row r="50" spans="1:8" hidden="1" x14ac:dyDescent="0.25">
      <c r="A50" s="4" t="s">
        <v>563</v>
      </c>
      <c r="B50" s="5" t="s">
        <v>77</v>
      </c>
      <c r="C50" s="5" t="s">
        <v>588</v>
      </c>
      <c r="D50" s="5" t="s">
        <v>566</v>
      </c>
      <c r="E50" s="6">
        <v>3</v>
      </c>
      <c r="F50" s="7">
        <v>289.73373566666663</v>
      </c>
      <c r="G50" s="7">
        <f t="shared" si="0"/>
        <v>295.52841037999997</v>
      </c>
      <c r="H50" s="8" t="s">
        <v>589</v>
      </c>
    </row>
    <row r="51" spans="1:8" hidden="1" x14ac:dyDescent="0.25">
      <c r="A51" s="4" t="s">
        <v>563</v>
      </c>
      <c r="B51" s="5" t="s">
        <v>379</v>
      </c>
      <c r="C51" s="5" t="s">
        <v>638</v>
      </c>
      <c r="D51" s="5" t="s">
        <v>566</v>
      </c>
      <c r="E51" s="6">
        <v>3</v>
      </c>
      <c r="F51" s="7">
        <v>278.36363666666665</v>
      </c>
      <c r="G51" s="7">
        <f t="shared" si="0"/>
        <v>283.93090939999996</v>
      </c>
      <c r="H51" s="8" t="s">
        <v>639</v>
      </c>
    </row>
    <row r="52" spans="1:8" hidden="1" x14ac:dyDescent="0.25">
      <c r="A52" s="4" t="s">
        <v>563</v>
      </c>
      <c r="B52" s="5" t="s">
        <v>624</v>
      </c>
      <c r="C52" s="5" t="s">
        <v>625</v>
      </c>
      <c r="D52" s="5" t="s">
        <v>566</v>
      </c>
      <c r="E52" s="6">
        <v>5</v>
      </c>
      <c r="F52" s="7">
        <v>277.19074080000001</v>
      </c>
      <c r="G52" s="7">
        <f t="shared" si="0"/>
        <v>282.73455561600002</v>
      </c>
      <c r="H52" s="8" t="s">
        <v>626</v>
      </c>
    </row>
    <row r="53" spans="1:8" hidden="1" x14ac:dyDescent="0.25">
      <c r="A53" s="4" t="s">
        <v>837</v>
      </c>
      <c r="B53" s="5" t="s">
        <v>324</v>
      </c>
      <c r="C53" s="5" t="s">
        <v>971</v>
      </c>
      <c r="D53" s="5" t="s">
        <v>566</v>
      </c>
      <c r="E53" s="6">
        <v>1.76</v>
      </c>
      <c r="F53" s="7">
        <v>276.08116079545454</v>
      </c>
      <c r="G53" s="7">
        <f t="shared" si="0"/>
        <v>281.60278401136361</v>
      </c>
      <c r="H53" s="8" t="s">
        <v>972</v>
      </c>
    </row>
    <row r="54" spans="1:8" hidden="1" x14ac:dyDescent="0.25">
      <c r="A54" s="4" t="s">
        <v>116</v>
      </c>
      <c r="B54" s="5" t="s">
        <v>305</v>
      </c>
      <c r="C54" s="5" t="s">
        <v>1013</v>
      </c>
      <c r="D54" s="5" t="s">
        <v>566</v>
      </c>
      <c r="E54" s="6">
        <v>18.809999999999999</v>
      </c>
      <c r="F54" s="7">
        <v>265.21218490164807</v>
      </c>
      <c r="G54" s="7">
        <f t="shared" si="0"/>
        <v>270.51642859968103</v>
      </c>
      <c r="H54" s="8" t="s">
        <v>1014</v>
      </c>
    </row>
    <row r="55" spans="1:8" hidden="1" x14ac:dyDescent="0.25">
      <c r="A55" s="4" t="s">
        <v>802</v>
      </c>
      <c r="B55" s="5" t="s">
        <v>440</v>
      </c>
      <c r="C55" s="5" t="s">
        <v>830</v>
      </c>
      <c r="D55" s="5" t="s">
        <v>817</v>
      </c>
      <c r="E55" s="6">
        <v>1</v>
      </c>
      <c r="F55" s="7">
        <v>259.390153</v>
      </c>
      <c r="G55" s="7">
        <f t="shared" si="0"/>
        <v>264.57795606000002</v>
      </c>
      <c r="H55" s="8" t="s">
        <v>831</v>
      </c>
    </row>
    <row r="56" spans="1:8" hidden="1" x14ac:dyDescent="0.25">
      <c r="A56" s="4" t="s">
        <v>563</v>
      </c>
      <c r="B56" s="5" t="s">
        <v>653</v>
      </c>
      <c r="C56" s="5" t="s">
        <v>654</v>
      </c>
      <c r="D56" s="5" t="s">
        <v>566</v>
      </c>
      <c r="E56" s="6">
        <v>3</v>
      </c>
      <c r="F56" s="7">
        <v>258</v>
      </c>
      <c r="G56" s="7">
        <f t="shared" si="0"/>
        <v>263.16000000000003</v>
      </c>
      <c r="H56" s="8" t="s">
        <v>655</v>
      </c>
    </row>
    <row r="57" spans="1:8" hidden="1" x14ac:dyDescent="0.25">
      <c r="A57" s="4" t="s">
        <v>563</v>
      </c>
      <c r="B57" s="5" t="s">
        <v>582</v>
      </c>
      <c r="C57" s="5" t="s">
        <v>583</v>
      </c>
      <c r="D57" s="5" t="s">
        <v>566</v>
      </c>
      <c r="E57" s="6">
        <v>3</v>
      </c>
      <c r="F57" s="7">
        <v>256.38666666666666</v>
      </c>
      <c r="G57" s="7">
        <f t="shared" si="0"/>
        <v>261.51439999999997</v>
      </c>
      <c r="H57" s="8" t="s">
        <v>584</v>
      </c>
    </row>
    <row r="58" spans="1:8" hidden="1" x14ac:dyDescent="0.25">
      <c r="A58" s="4" t="s">
        <v>563</v>
      </c>
      <c r="B58" s="5" t="s">
        <v>367</v>
      </c>
      <c r="C58" s="5" t="s">
        <v>617</v>
      </c>
      <c r="D58" s="5" t="s">
        <v>566</v>
      </c>
      <c r="E58" s="6">
        <v>3</v>
      </c>
      <c r="F58" s="7">
        <v>248.09981199999999</v>
      </c>
      <c r="G58" s="7">
        <f t="shared" si="0"/>
        <v>253.06180823999998</v>
      </c>
      <c r="H58" s="8" t="s">
        <v>618</v>
      </c>
    </row>
    <row r="59" spans="1:8" hidden="1" x14ac:dyDescent="0.25">
      <c r="A59" s="4" t="s">
        <v>563</v>
      </c>
      <c r="B59" s="5" t="s">
        <v>597</v>
      </c>
      <c r="C59" s="5" t="s">
        <v>598</v>
      </c>
      <c r="D59" s="5" t="s">
        <v>566</v>
      </c>
      <c r="E59" s="6">
        <v>51</v>
      </c>
      <c r="F59" s="7">
        <v>244.48520713725489</v>
      </c>
      <c r="G59" s="7">
        <f t="shared" si="0"/>
        <v>249.37491127999999</v>
      </c>
      <c r="H59" s="8" t="s">
        <v>599</v>
      </c>
    </row>
    <row r="60" spans="1:8" hidden="1" x14ac:dyDescent="0.25">
      <c r="A60" s="4" t="s">
        <v>563</v>
      </c>
      <c r="B60" s="5" t="s">
        <v>579</v>
      </c>
      <c r="C60" s="5" t="s">
        <v>580</v>
      </c>
      <c r="D60" s="5" t="s">
        <v>566</v>
      </c>
      <c r="E60" s="6">
        <v>3</v>
      </c>
      <c r="F60" s="7">
        <v>233.2</v>
      </c>
      <c r="G60" s="7">
        <f t="shared" si="0"/>
        <v>237.864</v>
      </c>
      <c r="H60" s="8" t="s">
        <v>581</v>
      </c>
    </row>
    <row r="61" spans="1:8" hidden="1" x14ac:dyDescent="0.25">
      <c r="A61" s="4" t="s">
        <v>563</v>
      </c>
      <c r="B61" s="5" t="s">
        <v>668</v>
      </c>
      <c r="C61" s="5" t="s">
        <v>669</v>
      </c>
      <c r="D61" s="5" t="s">
        <v>566</v>
      </c>
      <c r="E61" s="6">
        <v>84</v>
      </c>
      <c r="F61" s="7">
        <v>230.1</v>
      </c>
      <c r="G61" s="7">
        <f t="shared" si="0"/>
        <v>234.702</v>
      </c>
      <c r="H61" s="8" t="s">
        <v>670</v>
      </c>
    </row>
    <row r="62" spans="1:8" hidden="1" x14ac:dyDescent="0.25">
      <c r="A62" s="4" t="s">
        <v>815</v>
      </c>
      <c r="B62" s="5" t="s">
        <v>753</v>
      </c>
      <c r="C62" s="5" t="s">
        <v>821</v>
      </c>
      <c r="D62" s="5" t="s">
        <v>817</v>
      </c>
      <c r="E62" s="6">
        <v>1</v>
      </c>
      <c r="F62" s="7">
        <v>223</v>
      </c>
      <c r="G62" s="7">
        <f t="shared" si="0"/>
        <v>227.46</v>
      </c>
      <c r="H62" s="8" t="s">
        <v>822</v>
      </c>
    </row>
    <row r="63" spans="1:8" hidden="1" x14ac:dyDescent="0.25">
      <c r="A63" s="4" t="s">
        <v>837</v>
      </c>
      <c r="B63" s="5" t="s">
        <v>973</v>
      </c>
      <c r="C63" s="5" t="s">
        <v>974</v>
      </c>
      <c r="D63" s="5" t="s">
        <v>566</v>
      </c>
      <c r="E63" s="6">
        <v>18</v>
      </c>
      <c r="F63" s="7">
        <v>215.60166666666669</v>
      </c>
      <c r="G63" s="7">
        <f t="shared" si="0"/>
        <v>219.91370000000003</v>
      </c>
      <c r="H63" s="8" t="s">
        <v>975</v>
      </c>
    </row>
    <row r="64" spans="1:8" hidden="1" x14ac:dyDescent="0.25">
      <c r="A64" s="4" t="s">
        <v>837</v>
      </c>
      <c r="B64" s="5" t="s">
        <v>985</v>
      </c>
      <c r="C64" s="5" t="s">
        <v>986</v>
      </c>
      <c r="D64" s="5" t="s">
        <v>566</v>
      </c>
      <c r="E64" s="6">
        <v>114</v>
      </c>
      <c r="F64" s="7">
        <v>212.85953178070176</v>
      </c>
      <c r="G64" s="7">
        <f t="shared" si="0"/>
        <v>217.11672241631581</v>
      </c>
      <c r="H64" s="8" t="s">
        <v>987</v>
      </c>
    </row>
    <row r="65" spans="1:8" hidden="1" x14ac:dyDescent="0.25">
      <c r="A65" s="4" t="s">
        <v>563</v>
      </c>
      <c r="B65" s="5" t="s">
        <v>632</v>
      </c>
      <c r="C65" s="5" t="s">
        <v>633</v>
      </c>
      <c r="D65" s="5" t="s">
        <v>566</v>
      </c>
      <c r="E65" s="6">
        <v>6</v>
      </c>
      <c r="F65" s="7">
        <v>212</v>
      </c>
      <c r="G65" s="7">
        <f t="shared" si="0"/>
        <v>216.24</v>
      </c>
      <c r="H65" s="8" t="s">
        <v>634</v>
      </c>
    </row>
    <row r="66" spans="1:8" hidden="1" x14ac:dyDescent="0.25">
      <c r="A66" s="4" t="s">
        <v>837</v>
      </c>
      <c r="B66" s="5" t="s">
        <v>982</v>
      </c>
      <c r="C66" s="5" t="s">
        <v>983</v>
      </c>
      <c r="D66" s="5" t="s">
        <v>566</v>
      </c>
      <c r="E66" s="6">
        <v>6</v>
      </c>
      <c r="F66" s="7">
        <v>212</v>
      </c>
      <c r="G66" s="7">
        <f t="shared" si="0"/>
        <v>216.24</v>
      </c>
      <c r="H66" s="8" t="s">
        <v>984</v>
      </c>
    </row>
    <row r="67" spans="1:8" hidden="1" x14ac:dyDescent="0.25">
      <c r="A67" s="4" t="s">
        <v>837</v>
      </c>
      <c r="B67" s="5" t="s">
        <v>976</v>
      </c>
      <c r="C67" s="5" t="s">
        <v>977</v>
      </c>
      <c r="D67" s="5" t="s">
        <v>566</v>
      </c>
      <c r="E67" s="6">
        <v>6</v>
      </c>
      <c r="F67" s="7">
        <v>209</v>
      </c>
      <c r="G67" s="7">
        <f t="shared" ref="G67:G130" si="1">F67*1.02</f>
        <v>213.18</v>
      </c>
      <c r="H67" s="8" t="s">
        <v>978</v>
      </c>
    </row>
    <row r="68" spans="1:8" hidden="1" x14ac:dyDescent="0.25">
      <c r="A68" s="4" t="s">
        <v>815</v>
      </c>
      <c r="B68" s="5" t="s">
        <v>679</v>
      </c>
      <c r="C68" s="5" t="s">
        <v>816</v>
      </c>
      <c r="D68" s="5" t="s">
        <v>817</v>
      </c>
      <c r="E68" s="6">
        <v>3</v>
      </c>
      <c r="F68" s="7">
        <v>204.87333333333333</v>
      </c>
      <c r="G68" s="7">
        <f t="shared" si="1"/>
        <v>208.9708</v>
      </c>
      <c r="H68" s="8" t="s">
        <v>818</v>
      </c>
    </row>
    <row r="69" spans="1:8" hidden="1" x14ac:dyDescent="0.25">
      <c r="A69" s="4" t="s">
        <v>563</v>
      </c>
      <c r="B69" s="5" t="s">
        <v>764</v>
      </c>
      <c r="C69" s="5" t="s">
        <v>765</v>
      </c>
      <c r="D69" s="5" t="s">
        <v>566</v>
      </c>
      <c r="E69" s="6">
        <v>3</v>
      </c>
      <c r="F69" s="7">
        <v>201.80666666666667</v>
      </c>
      <c r="G69" s="7">
        <f t="shared" si="1"/>
        <v>205.84280000000001</v>
      </c>
      <c r="H69" s="8" t="s">
        <v>766</v>
      </c>
    </row>
    <row r="70" spans="1:8" hidden="1" x14ac:dyDescent="0.25">
      <c r="A70" s="4" t="s">
        <v>116</v>
      </c>
      <c r="B70" s="5" t="s">
        <v>812</v>
      </c>
      <c r="C70" s="5" t="s">
        <v>813</v>
      </c>
      <c r="D70" s="5" t="s">
        <v>566</v>
      </c>
      <c r="E70" s="9">
        <v>1108</v>
      </c>
      <c r="F70" s="7">
        <v>199</v>
      </c>
      <c r="G70" s="7">
        <f t="shared" si="1"/>
        <v>202.98</v>
      </c>
      <c r="H70" s="8" t="s">
        <v>814</v>
      </c>
    </row>
    <row r="71" spans="1:8" hidden="1" x14ac:dyDescent="0.25">
      <c r="A71" s="4" t="s">
        <v>837</v>
      </c>
      <c r="B71" s="5" t="s">
        <v>240</v>
      </c>
      <c r="C71" s="5" t="s">
        <v>955</v>
      </c>
      <c r="D71" s="5" t="s">
        <v>566</v>
      </c>
      <c r="E71" s="6">
        <v>12</v>
      </c>
      <c r="F71" s="7">
        <v>195.71428574999999</v>
      </c>
      <c r="G71" s="7">
        <f t="shared" si="1"/>
        <v>199.62857146499999</v>
      </c>
      <c r="H71" s="8" t="s">
        <v>956</v>
      </c>
    </row>
    <row r="72" spans="1:8" hidden="1" x14ac:dyDescent="0.25">
      <c r="A72" s="4" t="s">
        <v>563</v>
      </c>
      <c r="B72" s="5" t="s">
        <v>614</v>
      </c>
      <c r="C72" s="5" t="s">
        <v>615</v>
      </c>
      <c r="D72" s="5" t="s">
        <v>566</v>
      </c>
      <c r="E72" s="6">
        <v>45</v>
      </c>
      <c r="F72" s="7">
        <v>190.67963455555554</v>
      </c>
      <c r="G72" s="7">
        <f t="shared" si="1"/>
        <v>194.49322724666666</v>
      </c>
      <c r="H72" s="8" t="s">
        <v>616</v>
      </c>
    </row>
    <row r="73" spans="1:8" hidden="1" x14ac:dyDescent="0.25">
      <c r="A73" s="4" t="s">
        <v>563</v>
      </c>
      <c r="B73" s="5" t="s">
        <v>120</v>
      </c>
      <c r="C73" s="5" t="s">
        <v>575</v>
      </c>
      <c r="D73" s="5" t="s">
        <v>566</v>
      </c>
      <c r="E73" s="6">
        <v>3</v>
      </c>
      <c r="F73" s="7">
        <v>189</v>
      </c>
      <c r="G73" s="7">
        <f t="shared" si="1"/>
        <v>192.78</v>
      </c>
      <c r="H73" s="8" t="s">
        <v>576</v>
      </c>
    </row>
    <row r="74" spans="1:8" hidden="1" x14ac:dyDescent="0.25">
      <c r="A74" s="4" t="s">
        <v>837</v>
      </c>
      <c r="B74" s="5" t="s">
        <v>496</v>
      </c>
      <c r="C74" s="5" t="s">
        <v>840</v>
      </c>
      <c r="D74" s="5" t="s">
        <v>11</v>
      </c>
      <c r="E74" s="6">
        <v>1.5</v>
      </c>
      <c r="F74" s="7">
        <v>176.50666666666669</v>
      </c>
      <c r="G74" s="7">
        <f t="shared" si="1"/>
        <v>180.03680000000003</v>
      </c>
      <c r="H74" s="8" t="s">
        <v>841</v>
      </c>
    </row>
    <row r="75" spans="1:8" hidden="1" x14ac:dyDescent="0.25">
      <c r="A75" s="4" t="s">
        <v>563</v>
      </c>
      <c r="B75" s="5" t="s">
        <v>747</v>
      </c>
      <c r="C75" s="5" t="s">
        <v>748</v>
      </c>
      <c r="D75" s="5" t="s">
        <v>566</v>
      </c>
      <c r="E75" s="6">
        <v>3</v>
      </c>
      <c r="F75" s="7">
        <v>169.71510000000001</v>
      </c>
      <c r="G75" s="7">
        <f t="shared" si="1"/>
        <v>173.10940200000002</v>
      </c>
      <c r="H75" s="8" t="s">
        <v>749</v>
      </c>
    </row>
    <row r="76" spans="1:8" hidden="1" x14ac:dyDescent="0.25">
      <c r="A76" s="4" t="s">
        <v>563</v>
      </c>
      <c r="B76" s="5" t="s">
        <v>775</v>
      </c>
      <c r="C76" s="5" t="s">
        <v>776</v>
      </c>
      <c r="D76" s="5" t="s">
        <v>566</v>
      </c>
      <c r="E76" s="6">
        <v>6</v>
      </c>
      <c r="F76" s="7">
        <v>164</v>
      </c>
      <c r="G76" s="7">
        <f t="shared" si="1"/>
        <v>167.28</v>
      </c>
      <c r="H76" s="8" t="s">
        <v>777</v>
      </c>
    </row>
    <row r="77" spans="1:8" hidden="1" x14ac:dyDescent="0.25">
      <c r="A77" s="4" t="s">
        <v>563</v>
      </c>
      <c r="B77" s="5" t="s">
        <v>176</v>
      </c>
      <c r="C77" s="5" t="s">
        <v>745</v>
      </c>
      <c r="D77" s="5" t="s">
        <v>566</v>
      </c>
      <c r="E77" s="6">
        <v>1.8</v>
      </c>
      <c r="F77" s="7">
        <v>157.04922500000001</v>
      </c>
      <c r="G77" s="7">
        <f t="shared" si="1"/>
        <v>160.19020950000001</v>
      </c>
      <c r="H77" s="8" t="s">
        <v>746</v>
      </c>
    </row>
    <row r="78" spans="1:8" hidden="1" x14ac:dyDescent="0.25">
      <c r="A78" s="4" t="s">
        <v>154</v>
      </c>
      <c r="B78" s="5" t="s">
        <v>53</v>
      </c>
      <c r="C78" s="5" t="s">
        <v>808</v>
      </c>
      <c r="D78" s="5" t="s">
        <v>11</v>
      </c>
      <c r="E78" s="6">
        <v>2.6</v>
      </c>
      <c r="F78" s="7">
        <v>152.26923076923077</v>
      </c>
      <c r="G78" s="7">
        <f t="shared" si="1"/>
        <v>155.31461538461539</v>
      </c>
      <c r="H78" s="8" t="s">
        <v>809</v>
      </c>
    </row>
    <row r="79" spans="1:8" hidden="1" x14ac:dyDescent="0.25">
      <c r="A79" s="4" t="s">
        <v>837</v>
      </c>
      <c r="B79" s="5" t="s">
        <v>924</v>
      </c>
      <c r="C79" s="5" t="s">
        <v>925</v>
      </c>
      <c r="D79" s="5" t="s">
        <v>566</v>
      </c>
      <c r="E79" s="6">
        <v>8</v>
      </c>
      <c r="F79" s="7">
        <v>148.21392875000001</v>
      </c>
      <c r="G79" s="7">
        <f t="shared" si="1"/>
        <v>151.17820732500002</v>
      </c>
      <c r="H79" s="8" t="s">
        <v>926</v>
      </c>
    </row>
    <row r="80" spans="1:8" hidden="1" x14ac:dyDescent="0.25">
      <c r="A80" s="4" t="s">
        <v>837</v>
      </c>
      <c r="B80" s="5" t="s">
        <v>312</v>
      </c>
      <c r="C80" s="5" t="s">
        <v>962</v>
      </c>
      <c r="D80" s="5" t="s">
        <v>566</v>
      </c>
      <c r="E80" s="6">
        <v>2</v>
      </c>
      <c r="F80" s="7">
        <v>145.39928</v>
      </c>
      <c r="G80" s="7">
        <f t="shared" si="1"/>
        <v>148.30726559999999</v>
      </c>
      <c r="H80" s="8" t="s">
        <v>963</v>
      </c>
    </row>
    <row r="81" spans="1:8" hidden="1" x14ac:dyDescent="0.25">
      <c r="A81" s="4" t="s">
        <v>563</v>
      </c>
      <c r="B81" s="5" t="s">
        <v>735</v>
      </c>
      <c r="C81" s="5" t="s">
        <v>736</v>
      </c>
      <c r="D81" s="5" t="s">
        <v>566</v>
      </c>
      <c r="E81" s="6">
        <v>6</v>
      </c>
      <c r="F81" s="7">
        <v>132.03333333333333</v>
      </c>
      <c r="G81" s="7">
        <f t="shared" si="1"/>
        <v>134.67400000000001</v>
      </c>
      <c r="H81" s="8" t="s">
        <v>737</v>
      </c>
    </row>
    <row r="82" spans="1:8" hidden="1" x14ac:dyDescent="0.25">
      <c r="A82" s="4" t="s">
        <v>116</v>
      </c>
      <c r="B82" s="5" t="s">
        <v>117</v>
      </c>
      <c r="C82" s="5" t="s">
        <v>118</v>
      </c>
      <c r="D82" s="5" t="s">
        <v>11</v>
      </c>
      <c r="E82" s="6">
        <v>2.2000000000000002</v>
      </c>
      <c r="F82" s="7">
        <v>130.30454545454546</v>
      </c>
      <c r="G82" s="7">
        <f t="shared" si="1"/>
        <v>132.91063636363637</v>
      </c>
      <c r="H82" s="8" t="s">
        <v>119</v>
      </c>
    </row>
    <row r="83" spans="1:8" hidden="1" x14ac:dyDescent="0.25">
      <c r="A83" s="4" t="s">
        <v>837</v>
      </c>
      <c r="B83" s="5" t="s">
        <v>717</v>
      </c>
      <c r="C83" s="5" t="s">
        <v>969</v>
      </c>
      <c r="D83" s="5" t="s">
        <v>566</v>
      </c>
      <c r="E83" s="6">
        <v>9</v>
      </c>
      <c r="F83" s="7">
        <v>129.72755311111109</v>
      </c>
      <c r="G83" s="7">
        <f t="shared" si="1"/>
        <v>132.32210417333332</v>
      </c>
      <c r="H83" s="8" t="s">
        <v>970</v>
      </c>
    </row>
    <row r="84" spans="1:8" hidden="1" x14ac:dyDescent="0.25">
      <c r="A84" s="4" t="s">
        <v>563</v>
      </c>
      <c r="B84" s="5" t="s">
        <v>409</v>
      </c>
      <c r="C84" s="5" t="s">
        <v>609</v>
      </c>
      <c r="D84" s="5" t="s">
        <v>566</v>
      </c>
      <c r="E84" s="6">
        <v>18</v>
      </c>
      <c r="F84" s="7">
        <v>129</v>
      </c>
      <c r="G84" s="7">
        <f t="shared" si="1"/>
        <v>131.58000000000001</v>
      </c>
      <c r="H84" s="8" t="s">
        <v>610</v>
      </c>
    </row>
    <row r="85" spans="1:8" hidden="1" x14ac:dyDescent="0.25">
      <c r="A85" s="4" t="s">
        <v>837</v>
      </c>
      <c r="B85" s="5" t="s">
        <v>966</v>
      </c>
      <c r="C85" s="5" t="s">
        <v>967</v>
      </c>
      <c r="D85" s="5" t="s">
        <v>566</v>
      </c>
      <c r="E85" s="6">
        <v>3</v>
      </c>
      <c r="F85" s="7">
        <v>128.90194199999999</v>
      </c>
      <c r="G85" s="7">
        <f t="shared" si="1"/>
        <v>131.47998084</v>
      </c>
      <c r="H85" s="8" t="s">
        <v>968</v>
      </c>
    </row>
    <row r="86" spans="1:8" hidden="1" x14ac:dyDescent="0.25">
      <c r="A86" s="4" t="s">
        <v>563</v>
      </c>
      <c r="B86" s="5" t="s">
        <v>761</v>
      </c>
      <c r="C86" s="5" t="s">
        <v>762</v>
      </c>
      <c r="D86" s="5" t="s">
        <v>566</v>
      </c>
      <c r="E86" s="6">
        <v>3</v>
      </c>
      <c r="F86" s="7">
        <v>124</v>
      </c>
      <c r="G86" s="7">
        <f t="shared" si="1"/>
        <v>126.48</v>
      </c>
      <c r="H86" s="8" t="s">
        <v>763</v>
      </c>
    </row>
    <row r="87" spans="1:8" hidden="1" x14ac:dyDescent="0.25">
      <c r="A87" s="4" t="s">
        <v>563</v>
      </c>
      <c r="B87" s="5" t="s">
        <v>606</v>
      </c>
      <c r="C87" s="5" t="s">
        <v>607</v>
      </c>
      <c r="D87" s="5" t="s">
        <v>566</v>
      </c>
      <c r="E87" s="6">
        <v>21</v>
      </c>
      <c r="F87" s="7">
        <v>113.54482766666668</v>
      </c>
      <c r="G87" s="7">
        <f t="shared" si="1"/>
        <v>115.81572422000001</v>
      </c>
      <c r="H87" s="8" t="s">
        <v>608</v>
      </c>
    </row>
    <row r="88" spans="1:8" hidden="1" x14ac:dyDescent="0.25">
      <c r="A88" s="4" t="s">
        <v>116</v>
      </c>
      <c r="B88" s="5" t="s">
        <v>478</v>
      </c>
      <c r="C88" s="5" t="s">
        <v>810</v>
      </c>
      <c r="D88" s="5" t="s">
        <v>566</v>
      </c>
      <c r="E88" s="6">
        <v>258</v>
      </c>
      <c r="F88" s="7">
        <v>112</v>
      </c>
      <c r="G88" s="7">
        <f t="shared" si="1"/>
        <v>114.24000000000001</v>
      </c>
      <c r="H88" s="8" t="s">
        <v>811</v>
      </c>
    </row>
    <row r="89" spans="1:8" hidden="1" x14ac:dyDescent="0.25">
      <c r="A89" s="4" t="s">
        <v>563</v>
      </c>
      <c r="B89" s="5" t="s">
        <v>26</v>
      </c>
      <c r="C89" s="5" t="s">
        <v>577</v>
      </c>
      <c r="D89" s="5" t="s">
        <v>566</v>
      </c>
      <c r="E89" s="6">
        <v>60</v>
      </c>
      <c r="F89" s="7">
        <v>110.68788493333334</v>
      </c>
      <c r="G89" s="7">
        <f t="shared" si="1"/>
        <v>112.90164263200001</v>
      </c>
      <c r="H89" s="8" t="s">
        <v>578</v>
      </c>
    </row>
    <row r="90" spans="1:8" hidden="1" x14ac:dyDescent="0.25">
      <c r="A90" s="4" t="s">
        <v>563</v>
      </c>
      <c r="B90" s="5" t="s">
        <v>373</v>
      </c>
      <c r="C90" s="5" t="s">
        <v>778</v>
      </c>
      <c r="D90" s="5" t="s">
        <v>566</v>
      </c>
      <c r="E90" s="6">
        <v>6</v>
      </c>
      <c r="F90" s="7">
        <v>110</v>
      </c>
      <c r="G90" s="7">
        <f t="shared" si="1"/>
        <v>112.2</v>
      </c>
      <c r="H90" s="8" t="s">
        <v>779</v>
      </c>
    </row>
    <row r="91" spans="1:8" hidden="1" x14ac:dyDescent="0.25">
      <c r="A91" s="4" t="s">
        <v>837</v>
      </c>
      <c r="B91" s="5" t="s">
        <v>676</v>
      </c>
      <c r="C91" s="5" t="s">
        <v>922</v>
      </c>
      <c r="D91" s="5" t="s">
        <v>566</v>
      </c>
      <c r="E91" s="6">
        <v>3</v>
      </c>
      <c r="F91" s="7">
        <v>107.71333333333334</v>
      </c>
      <c r="G91" s="7">
        <f t="shared" si="1"/>
        <v>109.86760000000001</v>
      </c>
      <c r="H91" s="8" t="s">
        <v>923</v>
      </c>
    </row>
    <row r="92" spans="1:8" hidden="1" x14ac:dyDescent="0.25">
      <c r="A92" s="4" t="s">
        <v>563</v>
      </c>
      <c r="B92" s="5" t="s">
        <v>92</v>
      </c>
      <c r="C92" s="5" t="s">
        <v>743</v>
      </c>
      <c r="D92" s="5" t="s">
        <v>566</v>
      </c>
      <c r="E92" s="6">
        <v>21</v>
      </c>
      <c r="F92" s="7">
        <v>105.51956580952381</v>
      </c>
      <c r="G92" s="7">
        <f t="shared" si="1"/>
        <v>107.62995712571428</v>
      </c>
      <c r="H92" s="8" t="s">
        <v>744</v>
      </c>
    </row>
    <row r="93" spans="1:8" hidden="1" x14ac:dyDescent="0.25">
      <c r="A93" s="4" t="s">
        <v>116</v>
      </c>
      <c r="B93" s="5" t="s">
        <v>120</v>
      </c>
      <c r="C93" s="5" t="s">
        <v>121</v>
      </c>
      <c r="D93" s="5" t="s">
        <v>11</v>
      </c>
      <c r="E93" s="6">
        <v>11</v>
      </c>
      <c r="F93" s="7">
        <v>105.20071209090909</v>
      </c>
      <c r="G93" s="7">
        <f t="shared" si="1"/>
        <v>107.30472633272727</v>
      </c>
      <c r="H93" s="8" t="s">
        <v>122</v>
      </c>
    </row>
    <row r="94" spans="1:8" hidden="1" x14ac:dyDescent="0.25">
      <c r="A94" s="4" t="s">
        <v>837</v>
      </c>
      <c r="B94" s="5" t="s">
        <v>163</v>
      </c>
      <c r="C94" s="5" t="s">
        <v>838</v>
      </c>
      <c r="D94" s="5" t="s">
        <v>11</v>
      </c>
      <c r="E94" s="6">
        <v>1.65</v>
      </c>
      <c r="F94" s="7">
        <v>102.10909090909091</v>
      </c>
      <c r="G94" s="7">
        <f t="shared" si="1"/>
        <v>104.15127272727273</v>
      </c>
      <c r="H94" s="8" t="s">
        <v>839</v>
      </c>
    </row>
    <row r="95" spans="1:8" hidden="1" x14ac:dyDescent="0.25">
      <c r="A95" s="4" t="s">
        <v>563</v>
      </c>
      <c r="B95" s="5" t="s">
        <v>501</v>
      </c>
      <c r="C95" s="5" t="s">
        <v>570</v>
      </c>
      <c r="D95" s="5" t="s">
        <v>566</v>
      </c>
      <c r="E95" s="6">
        <v>9.1</v>
      </c>
      <c r="F95" s="7">
        <v>101</v>
      </c>
      <c r="G95" s="7">
        <f t="shared" si="1"/>
        <v>103.02</v>
      </c>
      <c r="H95" s="8" t="s">
        <v>571</v>
      </c>
    </row>
    <row r="96" spans="1:8" hidden="1" x14ac:dyDescent="0.25">
      <c r="A96" s="4" t="s">
        <v>563</v>
      </c>
      <c r="B96" s="5" t="s">
        <v>750</v>
      </c>
      <c r="C96" s="5" t="s">
        <v>751</v>
      </c>
      <c r="D96" s="5" t="s">
        <v>566</v>
      </c>
      <c r="E96" s="6">
        <v>21</v>
      </c>
      <c r="F96" s="7">
        <v>91.501428571428576</v>
      </c>
      <c r="G96" s="7">
        <f t="shared" si="1"/>
        <v>93.331457142857147</v>
      </c>
      <c r="H96" s="8" t="s">
        <v>752</v>
      </c>
    </row>
    <row r="97" spans="1:8" hidden="1" x14ac:dyDescent="0.25">
      <c r="A97" s="4" t="s">
        <v>116</v>
      </c>
      <c r="B97" s="5" t="s">
        <v>98</v>
      </c>
      <c r="C97" s="5" t="s">
        <v>123</v>
      </c>
      <c r="D97" s="5" t="s">
        <v>11</v>
      </c>
      <c r="E97" s="6">
        <v>12.2</v>
      </c>
      <c r="F97" s="7">
        <v>88.39180262295082</v>
      </c>
      <c r="G97" s="7">
        <f t="shared" si="1"/>
        <v>90.159638675409838</v>
      </c>
      <c r="H97" s="8" t="s">
        <v>124</v>
      </c>
    </row>
    <row r="98" spans="1:8" hidden="1" x14ac:dyDescent="0.25">
      <c r="A98" s="4" t="s">
        <v>116</v>
      </c>
      <c r="B98" s="5" t="s">
        <v>834</v>
      </c>
      <c r="C98" s="5" t="s">
        <v>835</v>
      </c>
      <c r="D98" s="5" t="s">
        <v>817</v>
      </c>
      <c r="E98" s="6">
        <v>8</v>
      </c>
      <c r="F98" s="7">
        <v>87.082499999999996</v>
      </c>
      <c r="G98" s="7">
        <f t="shared" si="1"/>
        <v>88.824150000000003</v>
      </c>
      <c r="H98" s="8" t="s">
        <v>836</v>
      </c>
    </row>
    <row r="99" spans="1:8" hidden="1" x14ac:dyDescent="0.25">
      <c r="A99" s="4" t="s">
        <v>837</v>
      </c>
      <c r="B99" s="5" t="s">
        <v>787</v>
      </c>
      <c r="C99" s="5" t="s">
        <v>953</v>
      </c>
      <c r="D99" s="5" t="s">
        <v>566</v>
      </c>
      <c r="E99" s="6">
        <v>9</v>
      </c>
      <c r="F99" s="7">
        <v>86.78791322222223</v>
      </c>
      <c r="G99" s="7">
        <f t="shared" si="1"/>
        <v>88.523671486666672</v>
      </c>
      <c r="H99" s="8" t="s">
        <v>954</v>
      </c>
    </row>
    <row r="100" spans="1:8" hidden="1" x14ac:dyDescent="0.25">
      <c r="A100" s="4" t="s">
        <v>116</v>
      </c>
      <c r="B100" s="5" t="s">
        <v>1015</v>
      </c>
      <c r="C100" s="5" t="s">
        <v>1016</v>
      </c>
      <c r="D100" s="5" t="s">
        <v>566</v>
      </c>
      <c r="E100" s="6">
        <v>21</v>
      </c>
      <c r="F100" s="7">
        <v>85</v>
      </c>
      <c r="G100" s="7">
        <f t="shared" si="1"/>
        <v>86.7</v>
      </c>
      <c r="H100" s="8" t="s">
        <v>1017</v>
      </c>
    </row>
    <row r="101" spans="1:8" hidden="1" x14ac:dyDescent="0.25">
      <c r="A101" s="4" t="s">
        <v>116</v>
      </c>
      <c r="B101" s="5" t="s">
        <v>137</v>
      </c>
      <c r="C101" s="5" t="s">
        <v>138</v>
      </c>
      <c r="D101" s="5" t="s">
        <v>11</v>
      </c>
      <c r="E101" s="6">
        <v>45</v>
      </c>
      <c r="F101" s="7">
        <v>83.825111111111113</v>
      </c>
      <c r="G101" s="7">
        <f t="shared" si="1"/>
        <v>85.501613333333339</v>
      </c>
      <c r="H101" s="8" t="s">
        <v>139</v>
      </c>
    </row>
    <row r="102" spans="1:8" hidden="1" x14ac:dyDescent="0.25">
      <c r="A102" s="4" t="s">
        <v>837</v>
      </c>
      <c r="B102" s="5" t="s">
        <v>539</v>
      </c>
      <c r="C102" s="5" t="s">
        <v>1011</v>
      </c>
      <c r="D102" s="5" t="s">
        <v>566</v>
      </c>
      <c r="E102" s="6">
        <v>42</v>
      </c>
      <c r="F102" s="7">
        <v>82.021982142857141</v>
      </c>
      <c r="G102" s="7">
        <f t="shared" si="1"/>
        <v>83.662421785714287</v>
      </c>
      <c r="H102" s="8" t="s">
        <v>1012</v>
      </c>
    </row>
    <row r="103" spans="1:8" hidden="1" x14ac:dyDescent="0.25">
      <c r="A103" s="4" t="s">
        <v>837</v>
      </c>
      <c r="B103" s="5" t="s">
        <v>848</v>
      </c>
      <c r="C103" s="5" t="s">
        <v>849</v>
      </c>
      <c r="D103" s="5" t="s">
        <v>11</v>
      </c>
      <c r="E103" s="6">
        <v>29.6</v>
      </c>
      <c r="F103" s="7">
        <v>80.490405405405397</v>
      </c>
      <c r="G103" s="7">
        <f t="shared" si="1"/>
        <v>82.100213513513509</v>
      </c>
      <c r="H103" s="8" t="s">
        <v>850</v>
      </c>
    </row>
    <row r="104" spans="1:8" hidden="1" x14ac:dyDescent="0.25">
      <c r="A104" s="4" t="s">
        <v>563</v>
      </c>
      <c r="B104" s="5" t="s">
        <v>772</v>
      </c>
      <c r="C104" s="5" t="s">
        <v>773</v>
      </c>
      <c r="D104" s="5" t="s">
        <v>566</v>
      </c>
      <c r="E104" s="6">
        <v>3</v>
      </c>
      <c r="F104" s="7">
        <v>78</v>
      </c>
      <c r="G104" s="7">
        <f t="shared" si="1"/>
        <v>79.56</v>
      </c>
      <c r="H104" s="8" t="s">
        <v>774</v>
      </c>
    </row>
    <row r="105" spans="1:8" hidden="1" x14ac:dyDescent="0.25">
      <c r="A105" s="4" t="s">
        <v>116</v>
      </c>
      <c r="B105" s="5" t="s">
        <v>134</v>
      </c>
      <c r="C105" s="5" t="s">
        <v>135</v>
      </c>
      <c r="D105" s="5" t="s">
        <v>11</v>
      </c>
      <c r="E105" s="6">
        <v>56</v>
      </c>
      <c r="F105" s="7">
        <v>77.932142857142864</v>
      </c>
      <c r="G105" s="7">
        <f t="shared" si="1"/>
        <v>79.490785714285721</v>
      </c>
      <c r="H105" s="8" t="s">
        <v>136</v>
      </c>
    </row>
    <row r="106" spans="1:8" hidden="1" x14ac:dyDescent="0.25">
      <c r="A106" s="4" t="s">
        <v>837</v>
      </c>
      <c r="B106" s="5" t="s">
        <v>83</v>
      </c>
      <c r="C106" s="5" t="s">
        <v>1009</v>
      </c>
      <c r="D106" s="5" t="s">
        <v>566</v>
      </c>
      <c r="E106" s="6">
        <v>63.07</v>
      </c>
      <c r="F106" s="7">
        <v>76.587124655145075</v>
      </c>
      <c r="G106" s="7">
        <f t="shared" si="1"/>
        <v>78.118867148247972</v>
      </c>
      <c r="H106" s="8" t="s">
        <v>1010</v>
      </c>
    </row>
    <row r="107" spans="1:8" hidden="1" x14ac:dyDescent="0.25">
      <c r="A107" s="4" t="s">
        <v>837</v>
      </c>
      <c r="B107" s="5" t="s">
        <v>895</v>
      </c>
      <c r="C107" s="5" t="s">
        <v>896</v>
      </c>
      <c r="D107" s="5" t="s">
        <v>566</v>
      </c>
      <c r="E107" s="6">
        <v>6</v>
      </c>
      <c r="F107" s="7">
        <v>76</v>
      </c>
      <c r="G107" s="7">
        <f t="shared" si="1"/>
        <v>77.52</v>
      </c>
      <c r="H107" s="8" t="s">
        <v>897</v>
      </c>
    </row>
    <row r="108" spans="1:8" hidden="1" x14ac:dyDescent="0.25">
      <c r="A108" s="4" t="s">
        <v>116</v>
      </c>
      <c r="B108" s="5" t="s">
        <v>131</v>
      </c>
      <c r="C108" s="5" t="s">
        <v>132</v>
      </c>
      <c r="D108" s="5" t="s">
        <v>11</v>
      </c>
      <c r="E108" s="6">
        <v>30.616599999999998</v>
      </c>
      <c r="F108" s="7">
        <v>73</v>
      </c>
      <c r="G108" s="7">
        <f t="shared" si="1"/>
        <v>74.460000000000008</v>
      </c>
      <c r="H108" s="8" t="s">
        <v>133</v>
      </c>
    </row>
    <row r="109" spans="1:8" hidden="1" x14ac:dyDescent="0.25">
      <c r="A109" s="4" t="s">
        <v>116</v>
      </c>
      <c r="B109" s="5" t="s">
        <v>128</v>
      </c>
      <c r="C109" s="5" t="s">
        <v>129</v>
      </c>
      <c r="D109" s="5" t="s">
        <v>11</v>
      </c>
      <c r="E109" s="6">
        <v>190.8</v>
      </c>
      <c r="F109" s="7">
        <v>72.536515702306076</v>
      </c>
      <c r="G109" s="7">
        <f t="shared" si="1"/>
        <v>73.987246016352202</v>
      </c>
      <c r="H109" s="8" t="s">
        <v>130</v>
      </c>
    </row>
    <row r="110" spans="1:8" hidden="1" x14ac:dyDescent="0.25">
      <c r="A110" s="4" t="s">
        <v>563</v>
      </c>
      <c r="B110" s="5" t="s">
        <v>756</v>
      </c>
      <c r="C110" s="5" t="s">
        <v>757</v>
      </c>
      <c r="D110" s="5" t="s">
        <v>566</v>
      </c>
      <c r="E110" s="6">
        <v>6</v>
      </c>
      <c r="F110" s="7">
        <v>72.453260999999998</v>
      </c>
      <c r="G110" s="7">
        <f t="shared" si="1"/>
        <v>73.902326219999992</v>
      </c>
      <c r="H110" s="8" t="s">
        <v>758</v>
      </c>
    </row>
    <row r="111" spans="1:8" hidden="1" x14ac:dyDescent="0.25">
      <c r="A111" s="4" t="s">
        <v>563</v>
      </c>
      <c r="B111" s="5" t="s">
        <v>489</v>
      </c>
      <c r="C111" s="5" t="s">
        <v>780</v>
      </c>
      <c r="D111" s="5" t="s">
        <v>566</v>
      </c>
      <c r="E111" s="6">
        <v>126</v>
      </c>
      <c r="F111" s="7">
        <v>71.987308523809531</v>
      </c>
      <c r="G111" s="7">
        <f t="shared" si="1"/>
        <v>73.427054694285729</v>
      </c>
      <c r="H111" s="8" t="s">
        <v>781</v>
      </c>
    </row>
    <row r="112" spans="1:8" hidden="1" x14ac:dyDescent="0.25">
      <c r="A112" s="4" t="s">
        <v>563</v>
      </c>
      <c r="B112" s="5" t="s">
        <v>767</v>
      </c>
      <c r="C112" s="5" t="s">
        <v>768</v>
      </c>
      <c r="D112" s="5" t="s">
        <v>566</v>
      </c>
      <c r="E112" s="6">
        <v>60</v>
      </c>
      <c r="F112" s="7">
        <v>70.5</v>
      </c>
      <c r="G112" s="7">
        <f t="shared" si="1"/>
        <v>71.91</v>
      </c>
      <c r="H112" s="8" t="s">
        <v>769</v>
      </c>
    </row>
    <row r="113" spans="1:8" hidden="1" x14ac:dyDescent="0.25">
      <c r="A113" s="4" t="s">
        <v>563</v>
      </c>
      <c r="B113" s="5" t="s">
        <v>572</v>
      </c>
      <c r="C113" s="5" t="s">
        <v>573</v>
      </c>
      <c r="D113" s="5" t="s">
        <v>566</v>
      </c>
      <c r="E113" s="6">
        <v>3</v>
      </c>
      <c r="F113" s="7">
        <v>68.724999999999994</v>
      </c>
      <c r="G113" s="7">
        <f t="shared" si="1"/>
        <v>70.099499999999992</v>
      </c>
      <c r="H113" s="8" t="s">
        <v>574</v>
      </c>
    </row>
    <row r="114" spans="1:8" hidden="1" x14ac:dyDescent="0.25">
      <c r="A114" s="4" t="s">
        <v>116</v>
      </c>
      <c r="B114" s="5" t="s">
        <v>125</v>
      </c>
      <c r="C114" s="5" t="s">
        <v>126</v>
      </c>
      <c r="D114" s="5" t="s">
        <v>11</v>
      </c>
      <c r="E114" s="6">
        <v>521.70000000000005</v>
      </c>
      <c r="F114" s="7">
        <v>67.082460277937514</v>
      </c>
      <c r="G114" s="7">
        <f t="shared" si="1"/>
        <v>68.424109483496267</v>
      </c>
      <c r="H114" s="8" t="s">
        <v>127</v>
      </c>
    </row>
    <row r="115" spans="1:8" hidden="1" x14ac:dyDescent="0.25">
      <c r="A115" s="4" t="s">
        <v>837</v>
      </c>
      <c r="B115" s="5" t="s">
        <v>927</v>
      </c>
      <c r="C115" s="5" t="s">
        <v>928</v>
      </c>
      <c r="D115" s="5" t="s">
        <v>566</v>
      </c>
      <c r="E115" s="6">
        <v>6</v>
      </c>
      <c r="F115" s="7">
        <v>66.960186666666658</v>
      </c>
      <c r="G115" s="7">
        <f t="shared" si="1"/>
        <v>68.299390399999993</v>
      </c>
      <c r="H115" s="8" t="s">
        <v>929</v>
      </c>
    </row>
    <row r="116" spans="1:8" hidden="1" x14ac:dyDescent="0.25">
      <c r="A116" s="4" t="s">
        <v>563</v>
      </c>
      <c r="B116" s="5" t="s">
        <v>466</v>
      </c>
      <c r="C116" s="5" t="s">
        <v>738</v>
      </c>
      <c r="D116" s="5" t="s">
        <v>566</v>
      </c>
      <c r="E116" s="6">
        <v>3</v>
      </c>
      <c r="F116" s="7">
        <v>66.352897333333331</v>
      </c>
      <c r="G116" s="7">
        <f t="shared" si="1"/>
        <v>67.679955280000001</v>
      </c>
      <c r="H116" s="8" t="s">
        <v>739</v>
      </c>
    </row>
    <row r="117" spans="1:8" hidden="1" x14ac:dyDescent="0.25">
      <c r="A117" s="4" t="s">
        <v>837</v>
      </c>
      <c r="B117" s="5" t="s">
        <v>878</v>
      </c>
      <c r="C117" s="5" t="s">
        <v>879</v>
      </c>
      <c r="D117" s="5" t="s">
        <v>11</v>
      </c>
      <c r="E117" s="6">
        <v>39.6</v>
      </c>
      <c r="F117" s="7">
        <v>66.084328005050494</v>
      </c>
      <c r="G117" s="7">
        <f t="shared" si="1"/>
        <v>67.406014565151509</v>
      </c>
      <c r="H117" s="8" t="s">
        <v>880</v>
      </c>
    </row>
    <row r="118" spans="1:8" hidden="1" x14ac:dyDescent="0.25">
      <c r="A118" s="4" t="s">
        <v>837</v>
      </c>
      <c r="B118" s="5" t="s">
        <v>95</v>
      </c>
      <c r="C118" s="5" t="s">
        <v>916</v>
      </c>
      <c r="D118" s="5" t="s">
        <v>566</v>
      </c>
      <c r="E118" s="6">
        <v>97.1</v>
      </c>
      <c r="F118" s="7">
        <v>65.59150867147271</v>
      </c>
      <c r="G118" s="7">
        <f t="shared" si="1"/>
        <v>66.903338844902166</v>
      </c>
      <c r="H118" s="8" t="s">
        <v>917</v>
      </c>
    </row>
    <row r="119" spans="1:8" hidden="1" x14ac:dyDescent="0.25">
      <c r="A119" s="4" t="s">
        <v>563</v>
      </c>
      <c r="B119" s="5" t="s">
        <v>291</v>
      </c>
      <c r="C119" s="5" t="s">
        <v>715</v>
      </c>
      <c r="D119" s="5" t="s">
        <v>566</v>
      </c>
      <c r="E119" s="6">
        <v>21</v>
      </c>
      <c r="F119" s="7">
        <v>64.288297285714293</v>
      </c>
      <c r="G119" s="7">
        <f t="shared" si="1"/>
        <v>65.574063231428582</v>
      </c>
      <c r="H119" s="8" t="s">
        <v>716</v>
      </c>
    </row>
    <row r="120" spans="1:8" hidden="1" x14ac:dyDescent="0.25">
      <c r="A120" s="4" t="s">
        <v>837</v>
      </c>
      <c r="B120" s="5" t="s">
        <v>936</v>
      </c>
      <c r="C120" s="5" t="s">
        <v>937</v>
      </c>
      <c r="D120" s="5" t="s">
        <v>566</v>
      </c>
      <c r="E120" s="6">
        <v>15</v>
      </c>
      <c r="F120" s="7">
        <v>63.714285733333341</v>
      </c>
      <c r="G120" s="7">
        <f t="shared" si="1"/>
        <v>64.988571448000002</v>
      </c>
      <c r="H120" s="8" t="s">
        <v>938</v>
      </c>
    </row>
    <row r="121" spans="1:8" hidden="1" x14ac:dyDescent="0.25">
      <c r="A121" s="4" t="s">
        <v>563</v>
      </c>
      <c r="B121" s="5" t="s">
        <v>216</v>
      </c>
      <c r="C121" s="5" t="s">
        <v>759</v>
      </c>
      <c r="D121" s="5" t="s">
        <v>566</v>
      </c>
      <c r="E121" s="6">
        <v>36</v>
      </c>
      <c r="F121" s="7">
        <v>62.542224611111109</v>
      </c>
      <c r="G121" s="7">
        <f t="shared" si="1"/>
        <v>63.79306910333333</v>
      </c>
      <c r="H121" s="8" t="s">
        <v>760</v>
      </c>
    </row>
    <row r="122" spans="1:8" hidden="1" x14ac:dyDescent="0.25">
      <c r="A122" s="4" t="s">
        <v>837</v>
      </c>
      <c r="B122" s="5" t="s">
        <v>898</v>
      </c>
      <c r="C122" s="5" t="s">
        <v>899</v>
      </c>
      <c r="D122" s="5" t="s">
        <v>566</v>
      </c>
      <c r="E122" s="6">
        <v>426</v>
      </c>
      <c r="F122" s="7">
        <v>61.5</v>
      </c>
      <c r="G122" s="7">
        <f t="shared" si="1"/>
        <v>62.730000000000004</v>
      </c>
      <c r="H122" s="8" t="s">
        <v>900</v>
      </c>
    </row>
    <row r="123" spans="1:8" hidden="1" x14ac:dyDescent="0.25">
      <c r="A123" s="4" t="s">
        <v>837</v>
      </c>
      <c r="B123" s="5" t="s">
        <v>803</v>
      </c>
      <c r="C123" s="5" t="s">
        <v>881</v>
      </c>
      <c r="D123" s="5" t="s">
        <v>566</v>
      </c>
      <c r="E123" s="6">
        <v>543.79999999999995</v>
      </c>
      <c r="F123" s="7">
        <v>59.484751018756903</v>
      </c>
      <c r="G123" s="7">
        <f t="shared" si="1"/>
        <v>60.674446039132043</v>
      </c>
      <c r="H123" s="8" t="s">
        <v>882</v>
      </c>
    </row>
    <row r="124" spans="1:8" hidden="1" x14ac:dyDescent="0.25">
      <c r="A124" s="4" t="s">
        <v>837</v>
      </c>
      <c r="B124" s="5" t="s">
        <v>870</v>
      </c>
      <c r="C124" s="5" t="s">
        <v>871</v>
      </c>
      <c r="D124" s="5" t="s">
        <v>11</v>
      </c>
      <c r="E124" s="6">
        <v>26</v>
      </c>
      <c r="F124" s="7">
        <v>59.094615384615388</v>
      </c>
      <c r="G124" s="7">
        <f t="shared" si="1"/>
        <v>60.276507692307696</v>
      </c>
      <c r="H124" s="8" t="s">
        <v>872</v>
      </c>
    </row>
    <row r="125" spans="1:8" hidden="1" x14ac:dyDescent="0.25">
      <c r="A125" s="4" t="s">
        <v>837</v>
      </c>
      <c r="B125" s="5" t="s">
        <v>907</v>
      </c>
      <c r="C125" s="5" t="s">
        <v>908</v>
      </c>
      <c r="D125" s="5" t="s">
        <v>11</v>
      </c>
      <c r="E125" s="6">
        <v>623</v>
      </c>
      <c r="F125" s="7">
        <v>56.828019088282502</v>
      </c>
      <c r="G125" s="7">
        <f t="shared" si="1"/>
        <v>57.96457947004815</v>
      </c>
      <c r="H125" s="8" t="s">
        <v>909</v>
      </c>
    </row>
    <row r="126" spans="1:8" hidden="1" x14ac:dyDescent="0.25">
      <c r="A126" s="4" t="s">
        <v>563</v>
      </c>
      <c r="B126" s="5" t="s">
        <v>740</v>
      </c>
      <c r="C126" s="5" t="s">
        <v>741</v>
      </c>
      <c r="D126" s="5" t="s">
        <v>566</v>
      </c>
      <c r="E126" s="6">
        <v>24</v>
      </c>
      <c r="F126" s="7">
        <v>55.982306125000001</v>
      </c>
      <c r="G126" s="7">
        <f t="shared" si="1"/>
        <v>57.101952247500002</v>
      </c>
      <c r="H126" s="8" t="s">
        <v>742</v>
      </c>
    </row>
    <row r="127" spans="1:8" hidden="1" x14ac:dyDescent="0.25">
      <c r="A127" s="4" t="s">
        <v>175</v>
      </c>
      <c r="B127" s="5" t="s">
        <v>237</v>
      </c>
      <c r="C127" s="5" t="s">
        <v>238</v>
      </c>
      <c r="D127" s="5" t="s">
        <v>11</v>
      </c>
      <c r="E127" s="6">
        <v>17.100000000000001</v>
      </c>
      <c r="F127" s="7">
        <v>55.167995789473679</v>
      </c>
      <c r="G127" s="7">
        <f t="shared" si="1"/>
        <v>56.271355705263154</v>
      </c>
      <c r="H127" s="8" t="s">
        <v>239</v>
      </c>
    </row>
    <row r="128" spans="1:8" hidden="1" x14ac:dyDescent="0.25">
      <c r="A128" s="4" t="s">
        <v>837</v>
      </c>
      <c r="B128" s="5" t="s">
        <v>452</v>
      </c>
      <c r="C128" s="5" t="s">
        <v>1007</v>
      </c>
      <c r="D128" s="5" t="s">
        <v>566</v>
      </c>
      <c r="E128" s="6">
        <v>75</v>
      </c>
      <c r="F128" s="7">
        <v>52.635266666666666</v>
      </c>
      <c r="G128" s="7">
        <f t="shared" si="1"/>
        <v>53.687972000000002</v>
      </c>
      <c r="H128" s="8" t="s">
        <v>1008</v>
      </c>
    </row>
    <row r="129" spans="1:8" hidden="1" x14ac:dyDescent="0.25">
      <c r="A129" s="4" t="s">
        <v>563</v>
      </c>
      <c r="B129" s="5" t="s">
        <v>726</v>
      </c>
      <c r="C129" s="5" t="s">
        <v>727</v>
      </c>
      <c r="D129" s="5" t="s">
        <v>566</v>
      </c>
      <c r="E129" s="6">
        <v>198</v>
      </c>
      <c r="F129" s="7">
        <v>51.4</v>
      </c>
      <c r="G129" s="7">
        <f t="shared" si="1"/>
        <v>52.427999999999997</v>
      </c>
      <c r="H129" s="8" t="s">
        <v>728</v>
      </c>
    </row>
    <row r="130" spans="1:8" hidden="1" x14ac:dyDescent="0.25">
      <c r="A130" s="4" t="s">
        <v>563</v>
      </c>
      <c r="B130" s="5" t="s">
        <v>753</v>
      </c>
      <c r="C130" s="5" t="s">
        <v>754</v>
      </c>
      <c r="D130" s="5" t="s">
        <v>566</v>
      </c>
      <c r="E130" s="6">
        <v>3</v>
      </c>
      <c r="F130" s="7">
        <v>51.232913333333329</v>
      </c>
      <c r="G130" s="7">
        <f t="shared" si="1"/>
        <v>52.257571599999999</v>
      </c>
      <c r="H130" s="8" t="s">
        <v>755</v>
      </c>
    </row>
    <row r="131" spans="1:8" hidden="1" x14ac:dyDescent="0.25">
      <c r="A131" s="4" t="s">
        <v>802</v>
      </c>
      <c r="B131" s="5" t="s">
        <v>803</v>
      </c>
      <c r="C131" s="5" t="s">
        <v>804</v>
      </c>
      <c r="D131" s="5" t="s">
        <v>566</v>
      </c>
      <c r="E131" s="6">
        <v>50</v>
      </c>
      <c r="F131" s="7">
        <v>46.9206</v>
      </c>
      <c r="G131" s="7">
        <f t="shared" ref="G131:G194" si="2">F131*1.02</f>
        <v>47.859012</v>
      </c>
      <c r="H131" s="8" t="s">
        <v>805</v>
      </c>
    </row>
    <row r="132" spans="1:8" hidden="1" x14ac:dyDescent="0.25">
      <c r="A132" s="4" t="s">
        <v>13</v>
      </c>
      <c r="B132" s="5" t="s">
        <v>14</v>
      </c>
      <c r="C132" s="5" t="s">
        <v>15</v>
      </c>
      <c r="D132" s="5" t="s">
        <v>11</v>
      </c>
      <c r="E132" s="6">
        <v>31.7</v>
      </c>
      <c r="F132" s="7">
        <v>46.09674031545741</v>
      </c>
      <c r="G132" s="7">
        <f t="shared" si="2"/>
        <v>47.018675121766556</v>
      </c>
      <c r="H132" s="8" t="s">
        <v>16</v>
      </c>
    </row>
    <row r="133" spans="1:8" hidden="1" x14ac:dyDescent="0.25">
      <c r="A133" s="4" t="s">
        <v>837</v>
      </c>
      <c r="B133" s="5" t="s">
        <v>950</v>
      </c>
      <c r="C133" s="5" t="s">
        <v>951</v>
      </c>
      <c r="D133" s="5" t="s">
        <v>566</v>
      </c>
      <c r="E133" s="6">
        <v>52.8</v>
      </c>
      <c r="F133" s="7">
        <v>45.866666666666667</v>
      </c>
      <c r="G133" s="7">
        <f t="shared" si="2"/>
        <v>46.783999999999999</v>
      </c>
      <c r="H133" s="8" t="s">
        <v>952</v>
      </c>
    </row>
    <row r="134" spans="1:8" hidden="1" x14ac:dyDescent="0.25">
      <c r="A134" s="4" t="s">
        <v>175</v>
      </c>
      <c r="B134" s="5" t="s">
        <v>196</v>
      </c>
      <c r="C134" s="5" t="s">
        <v>197</v>
      </c>
      <c r="D134" s="5" t="s">
        <v>11</v>
      </c>
      <c r="E134" s="6">
        <v>34</v>
      </c>
      <c r="F134" s="7">
        <v>42.85441176470588</v>
      </c>
      <c r="G134" s="7">
        <f t="shared" si="2"/>
        <v>43.711500000000001</v>
      </c>
      <c r="H134" s="8" t="s">
        <v>198</v>
      </c>
    </row>
    <row r="135" spans="1:8" hidden="1" x14ac:dyDescent="0.25">
      <c r="A135" s="4" t="s">
        <v>837</v>
      </c>
      <c r="B135" s="5" t="s">
        <v>851</v>
      </c>
      <c r="C135" s="5" t="s">
        <v>852</v>
      </c>
      <c r="D135" s="5" t="s">
        <v>566</v>
      </c>
      <c r="E135" s="6">
        <v>6</v>
      </c>
      <c r="F135" s="7">
        <v>42.763717999999997</v>
      </c>
      <c r="G135" s="7">
        <f t="shared" si="2"/>
        <v>43.61899236</v>
      </c>
      <c r="H135" s="8" t="s">
        <v>853</v>
      </c>
    </row>
    <row r="136" spans="1:8" hidden="1" x14ac:dyDescent="0.25">
      <c r="A136" s="4" t="s">
        <v>837</v>
      </c>
      <c r="B136" s="5" t="s">
        <v>379</v>
      </c>
      <c r="C136" s="5" t="s">
        <v>939</v>
      </c>
      <c r="D136" s="5" t="s">
        <v>566</v>
      </c>
      <c r="E136" s="6">
        <v>6</v>
      </c>
      <c r="F136" s="7">
        <v>39.954000000000001</v>
      </c>
      <c r="G136" s="7">
        <f t="shared" si="2"/>
        <v>40.753080000000004</v>
      </c>
      <c r="H136" s="8" t="s">
        <v>940</v>
      </c>
    </row>
    <row r="137" spans="1:8" hidden="1" x14ac:dyDescent="0.25">
      <c r="A137" s="4" t="s">
        <v>563</v>
      </c>
      <c r="B137" s="5" t="s">
        <v>717</v>
      </c>
      <c r="C137" s="5" t="s">
        <v>718</v>
      </c>
      <c r="D137" s="5" t="s">
        <v>566</v>
      </c>
      <c r="E137" s="6">
        <v>525</v>
      </c>
      <c r="F137" s="7">
        <v>39.778681076190473</v>
      </c>
      <c r="G137" s="7">
        <f t="shared" si="2"/>
        <v>40.574254697714281</v>
      </c>
      <c r="H137" s="8" t="s">
        <v>719</v>
      </c>
    </row>
    <row r="138" spans="1:8" hidden="1" x14ac:dyDescent="0.25">
      <c r="A138" s="4" t="s">
        <v>837</v>
      </c>
      <c r="B138" s="5" t="s">
        <v>910</v>
      </c>
      <c r="C138" s="5" t="s">
        <v>911</v>
      </c>
      <c r="D138" s="5" t="s">
        <v>566</v>
      </c>
      <c r="E138" s="6">
        <v>21</v>
      </c>
      <c r="F138" s="7">
        <v>39.5</v>
      </c>
      <c r="G138" s="7">
        <f t="shared" si="2"/>
        <v>40.29</v>
      </c>
      <c r="H138" s="8" t="s">
        <v>912</v>
      </c>
    </row>
    <row r="139" spans="1:8" hidden="1" x14ac:dyDescent="0.25">
      <c r="A139" s="4" t="s">
        <v>175</v>
      </c>
      <c r="B139" s="5" t="s">
        <v>246</v>
      </c>
      <c r="C139" s="5" t="s">
        <v>247</v>
      </c>
      <c r="D139" s="5" t="s">
        <v>11</v>
      </c>
      <c r="E139" s="6">
        <v>6</v>
      </c>
      <c r="F139" s="7">
        <v>39.352043166666668</v>
      </c>
      <c r="G139" s="7">
        <f t="shared" si="2"/>
        <v>40.139084029999999</v>
      </c>
      <c r="H139" s="8" t="s">
        <v>248</v>
      </c>
    </row>
    <row r="140" spans="1:8" hidden="1" x14ac:dyDescent="0.25">
      <c r="A140" s="4" t="s">
        <v>175</v>
      </c>
      <c r="B140" s="5" t="s">
        <v>243</v>
      </c>
      <c r="C140" s="5" t="s">
        <v>244</v>
      </c>
      <c r="D140" s="5" t="s">
        <v>11</v>
      </c>
      <c r="E140" s="6">
        <v>2.2999999999999998</v>
      </c>
      <c r="F140" s="7">
        <v>38.400877391304348</v>
      </c>
      <c r="G140" s="7">
        <f t="shared" si="2"/>
        <v>39.168894939130439</v>
      </c>
      <c r="H140" s="8" t="s">
        <v>245</v>
      </c>
    </row>
    <row r="141" spans="1:8" hidden="1" x14ac:dyDescent="0.25">
      <c r="A141" s="4" t="s">
        <v>837</v>
      </c>
      <c r="B141" s="5" t="s">
        <v>305</v>
      </c>
      <c r="C141" s="5" t="s">
        <v>868</v>
      </c>
      <c r="D141" s="5" t="s">
        <v>11</v>
      </c>
      <c r="E141" s="6">
        <v>7.2</v>
      </c>
      <c r="F141" s="7">
        <v>38.393000000000001</v>
      </c>
      <c r="G141" s="7">
        <f t="shared" si="2"/>
        <v>39.16086</v>
      </c>
      <c r="H141" s="8" t="s">
        <v>869</v>
      </c>
    </row>
    <row r="142" spans="1:8" hidden="1" x14ac:dyDescent="0.25">
      <c r="A142" s="4" t="s">
        <v>175</v>
      </c>
      <c r="B142" s="5" t="s">
        <v>272</v>
      </c>
      <c r="C142" s="5" t="s">
        <v>273</v>
      </c>
      <c r="D142" s="5" t="s">
        <v>11</v>
      </c>
      <c r="E142" s="6">
        <v>41</v>
      </c>
      <c r="F142" s="7">
        <v>38.072954560975603</v>
      </c>
      <c r="G142" s="7">
        <f t="shared" si="2"/>
        <v>38.834413652195117</v>
      </c>
      <c r="H142" s="8" t="s">
        <v>274</v>
      </c>
    </row>
    <row r="143" spans="1:8" hidden="1" x14ac:dyDescent="0.25">
      <c r="A143" s="4" t="s">
        <v>837</v>
      </c>
      <c r="B143" s="5" t="s">
        <v>834</v>
      </c>
      <c r="C143" s="5" t="s">
        <v>888</v>
      </c>
      <c r="D143" s="5" t="s">
        <v>11</v>
      </c>
      <c r="E143" s="6">
        <v>8.16</v>
      </c>
      <c r="F143" s="7">
        <v>38.036529534313722</v>
      </c>
      <c r="G143" s="7">
        <f t="shared" si="2"/>
        <v>38.797260124999994</v>
      </c>
      <c r="H143" s="8" t="s">
        <v>889</v>
      </c>
    </row>
    <row r="144" spans="1:8" hidden="1" x14ac:dyDescent="0.25">
      <c r="A144" s="4" t="s">
        <v>563</v>
      </c>
      <c r="B144" s="5" t="s">
        <v>729</v>
      </c>
      <c r="C144" s="5" t="s">
        <v>730</v>
      </c>
      <c r="D144" s="5" t="s">
        <v>566</v>
      </c>
      <c r="E144" s="6">
        <v>110.5</v>
      </c>
      <c r="F144" s="7">
        <v>38</v>
      </c>
      <c r="G144" s="7">
        <f t="shared" si="2"/>
        <v>38.76</v>
      </c>
      <c r="H144" s="8" t="s">
        <v>731</v>
      </c>
    </row>
    <row r="145" spans="1:8" hidden="1" x14ac:dyDescent="0.25">
      <c r="A145" s="4" t="s">
        <v>837</v>
      </c>
      <c r="B145" s="5" t="s">
        <v>913</v>
      </c>
      <c r="C145" s="5" t="s">
        <v>914</v>
      </c>
      <c r="D145" s="5" t="s">
        <v>566</v>
      </c>
      <c r="E145" s="6">
        <v>390</v>
      </c>
      <c r="F145" s="7">
        <v>37.521505382051281</v>
      </c>
      <c r="G145" s="7">
        <f t="shared" si="2"/>
        <v>38.271935489692304</v>
      </c>
      <c r="H145" s="8" t="s">
        <v>915</v>
      </c>
    </row>
    <row r="146" spans="1:8" hidden="1" x14ac:dyDescent="0.25">
      <c r="A146" s="4" t="s">
        <v>837</v>
      </c>
      <c r="B146" s="5" t="s">
        <v>930</v>
      </c>
      <c r="C146" s="5" t="s">
        <v>931</v>
      </c>
      <c r="D146" s="5" t="s">
        <v>566</v>
      </c>
      <c r="E146" s="6">
        <v>282</v>
      </c>
      <c r="F146" s="7">
        <v>37.037259801418436</v>
      </c>
      <c r="G146" s="7">
        <f t="shared" si="2"/>
        <v>37.778004997446807</v>
      </c>
      <c r="H146" s="8" t="s">
        <v>932</v>
      </c>
    </row>
    <row r="147" spans="1:8" hidden="1" x14ac:dyDescent="0.25">
      <c r="A147" s="4" t="s">
        <v>563</v>
      </c>
      <c r="B147" s="5" t="s">
        <v>712</v>
      </c>
      <c r="C147" s="5" t="s">
        <v>713</v>
      </c>
      <c r="D147" s="5" t="s">
        <v>566</v>
      </c>
      <c r="E147" s="6">
        <v>204</v>
      </c>
      <c r="F147" s="7">
        <v>36.697847049019607</v>
      </c>
      <c r="G147" s="7">
        <f t="shared" si="2"/>
        <v>37.431803989999999</v>
      </c>
      <c r="H147" s="8" t="s">
        <v>714</v>
      </c>
    </row>
    <row r="148" spans="1:8" hidden="1" x14ac:dyDescent="0.25">
      <c r="A148" s="4" t="s">
        <v>563</v>
      </c>
      <c r="B148" s="5" t="s">
        <v>305</v>
      </c>
      <c r="C148" s="5" t="s">
        <v>691</v>
      </c>
      <c r="D148" s="5" t="s">
        <v>11</v>
      </c>
      <c r="E148" s="6">
        <v>417</v>
      </c>
      <c r="F148" s="7">
        <v>36.333996282973622</v>
      </c>
      <c r="G148" s="7">
        <f t="shared" si="2"/>
        <v>37.060676208633097</v>
      </c>
      <c r="H148" s="8" t="s">
        <v>692</v>
      </c>
    </row>
    <row r="149" spans="1:8" hidden="1" x14ac:dyDescent="0.25">
      <c r="A149" s="4" t="s">
        <v>175</v>
      </c>
      <c r="B149" s="5" t="s">
        <v>23</v>
      </c>
      <c r="C149" s="5" t="s">
        <v>270</v>
      </c>
      <c r="D149" s="5" t="s">
        <v>11</v>
      </c>
      <c r="E149" s="6">
        <v>56.1</v>
      </c>
      <c r="F149" s="7">
        <v>36.03302139037433</v>
      </c>
      <c r="G149" s="7">
        <f t="shared" si="2"/>
        <v>36.753681818181818</v>
      </c>
      <c r="H149" s="8" t="s">
        <v>271</v>
      </c>
    </row>
    <row r="150" spans="1:8" hidden="1" x14ac:dyDescent="0.25">
      <c r="A150" s="4" t="s">
        <v>837</v>
      </c>
      <c r="B150" s="5" t="s">
        <v>627</v>
      </c>
      <c r="C150" s="5" t="s">
        <v>903</v>
      </c>
      <c r="D150" s="5" t="s">
        <v>566</v>
      </c>
      <c r="E150" s="6">
        <v>135</v>
      </c>
      <c r="F150" s="7">
        <v>36</v>
      </c>
      <c r="G150" s="7">
        <f t="shared" si="2"/>
        <v>36.72</v>
      </c>
      <c r="H150" s="8" t="s">
        <v>904</v>
      </c>
    </row>
    <row r="151" spans="1:8" hidden="1" x14ac:dyDescent="0.25">
      <c r="A151" s="4" t="s">
        <v>837</v>
      </c>
      <c r="B151" s="5" t="s">
        <v>875</v>
      </c>
      <c r="C151" s="5" t="s">
        <v>876</v>
      </c>
      <c r="D151" s="5" t="s">
        <v>11</v>
      </c>
      <c r="E151" s="6">
        <v>34.799999999999997</v>
      </c>
      <c r="F151" s="7">
        <v>35.930012557471265</v>
      </c>
      <c r="G151" s="7">
        <f t="shared" si="2"/>
        <v>36.64861280862069</v>
      </c>
      <c r="H151" s="8" t="s">
        <v>877</v>
      </c>
    </row>
    <row r="152" spans="1:8" hidden="1" x14ac:dyDescent="0.25">
      <c r="A152" s="4" t="s">
        <v>837</v>
      </c>
      <c r="B152" s="5" t="s">
        <v>458</v>
      </c>
      <c r="C152" s="5" t="s">
        <v>1005</v>
      </c>
      <c r="D152" s="5" t="s">
        <v>566</v>
      </c>
      <c r="E152" s="6">
        <v>72</v>
      </c>
      <c r="F152" s="7">
        <v>35.670138888888886</v>
      </c>
      <c r="G152" s="7">
        <f t="shared" si="2"/>
        <v>36.383541666666666</v>
      </c>
      <c r="H152" s="8" t="s">
        <v>1006</v>
      </c>
    </row>
    <row r="153" spans="1:8" hidden="1" x14ac:dyDescent="0.25">
      <c r="A153" s="4" t="s">
        <v>782</v>
      </c>
      <c r="B153" s="5" t="s">
        <v>799</v>
      </c>
      <c r="C153" s="5" t="s">
        <v>800</v>
      </c>
      <c r="D153" s="5" t="s">
        <v>11</v>
      </c>
      <c r="E153" s="6">
        <v>352</v>
      </c>
      <c r="F153" s="7">
        <v>35.286454545454546</v>
      </c>
      <c r="G153" s="7">
        <f t="shared" si="2"/>
        <v>35.992183636363634</v>
      </c>
      <c r="H153" s="8" t="s">
        <v>801</v>
      </c>
    </row>
    <row r="154" spans="1:8" hidden="1" x14ac:dyDescent="0.25">
      <c r="A154" s="4" t="s">
        <v>563</v>
      </c>
      <c r="B154" s="5" t="s">
        <v>732</v>
      </c>
      <c r="C154" s="5" t="s">
        <v>733</v>
      </c>
      <c r="D154" s="5" t="s">
        <v>566</v>
      </c>
      <c r="E154" s="6">
        <v>39</v>
      </c>
      <c r="F154" s="7">
        <v>34.002645230769232</v>
      </c>
      <c r="G154" s="7">
        <f t="shared" si="2"/>
        <v>34.682698135384619</v>
      </c>
      <c r="H154" s="8" t="s">
        <v>734</v>
      </c>
    </row>
    <row r="155" spans="1:8" hidden="1" x14ac:dyDescent="0.25">
      <c r="A155" s="4" t="s">
        <v>8</v>
      </c>
      <c r="B155" s="5" t="s">
        <v>169</v>
      </c>
      <c r="C155" s="5" t="s">
        <v>170</v>
      </c>
      <c r="D155" s="5" t="s">
        <v>11</v>
      </c>
      <c r="E155" s="6">
        <v>9.6</v>
      </c>
      <c r="F155" s="7">
        <v>33.433124999999997</v>
      </c>
      <c r="G155" s="7">
        <f t="shared" si="2"/>
        <v>34.1017875</v>
      </c>
      <c r="H155" s="8" t="s">
        <v>171</v>
      </c>
    </row>
    <row r="156" spans="1:8" hidden="1" x14ac:dyDescent="0.25">
      <c r="A156" s="4" t="s">
        <v>175</v>
      </c>
      <c r="B156" s="5" t="s">
        <v>240</v>
      </c>
      <c r="C156" s="5" t="s">
        <v>241</v>
      </c>
      <c r="D156" s="5" t="s">
        <v>11</v>
      </c>
      <c r="E156" s="6">
        <v>3</v>
      </c>
      <c r="F156" s="7">
        <v>33.008121333333328</v>
      </c>
      <c r="G156" s="7">
        <f t="shared" si="2"/>
        <v>33.668283759999994</v>
      </c>
      <c r="H156" s="8" t="s">
        <v>242</v>
      </c>
    </row>
    <row r="157" spans="1:8" hidden="1" x14ac:dyDescent="0.25">
      <c r="A157" s="4" t="s">
        <v>175</v>
      </c>
      <c r="B157" s="5" t="s">
        <v>225</v>
      </c>
      <c r="C157" s="5" t="s">
        <v>226</v>
      </c>
      <c r="D157" s="5" t="s">
        <v>11</v>
      </c>
      <c r="E157" s="6">
        <v>153</v>
      </c>
      <c r="F157" s="7">
        <v>33</v>
      </c>
      <c r="G157" s="7">
        <f t="shared" si="2"/>
        <v>33.660000000000004</v>
      </c>
      <c r="H157" s="8" t="s">
        <v>227</v>
      </c>
    </row>
    <row r="158" spans="1:8" hidden="1" x14ac:dyDescent="0.25">
      <c r="A158" s="4" t="s">
        <v>13</v>
      </c>
      <c r="B158" s="5" t="s">
        <v>509</v>
      </c>
      <c r="C158" s="5" t="s">
        <v>510</v>
      </c>
      <c r="D158" s="5" t="s">
        <v>11</v>
      </c>
      <c r="E158" s="6">
        <v>103</v>
      </c>
      <c r="F158" s="7">
        <v>32.476504854368933</v>
      </c>
      <c r="G158" s="7">
        <f t="shared" si="2"/>
        <v>33.126034951456312</v>
      </c>
      <c r="H158" s="8" t="s">
        <v>511</v>
      </c>
    </row>
    <row r="159" spans="1:8" hidden="1" x14ac:dyDescent="0.25">
      <c r="A159" s="4" t="s">
        <v>837</v>
      </c>
      <c r="B159" s="5" t="s">
        <v>551</v>
      </c>
      <c r="C159" s="5" t="s">
        <v>918</v>
      </c>
      <c r="D159" s="5" t="s">
        <v>566</v>
      </c>
      <c r="E159" s="6">
        <v>3</v>
      </c>
      <c r="F159" s="7">
        <v>31.985347999999998</v>
      </c>
      <c r="G159" s="7">
        <f t="shared" si="2"/>
        <v>32.62505496</v>
      </c>
      <c r="H159" s="8" t="s">
        <v>919</v>
      </c>
    </row>
    <row r="160" spans="1:8" hidden="1" x14ac:dyDescent="0.25">
      <c r="A160" s="4" t="s">
        <v>563</v>
      </c>
      <c r="B160" s="5" t="s">
        <v>723</v>
      </c>
      <c r="C160" s="5" t="s">
        <v>724</v>
      </c>
      <c r="D160" s="5" t="s">
        <v>566</v>
      </c>
      <c r="E160" s="6">
        <v>30</v>
      </c>
      <c r="F160" s="7">
        <v>31.691974766666668</v>
      </c>
      <c r="G160" s="7">
        <f t="shared" si="2"/>
        <v>32.325814262000002</v>
      </c>
      <c r="H160" s="8" t="s">
        <v>725</v>
      </c>
    </row>
    <row r="161" spans="1:8" hidden="1" x14ac:dyDescent="0.25">
      <c r="A161" s="4" t="s">
        <v>837</v>
      </c>
      <c r="B161" s="5" t="s">
        <v>947</v>
      </c>
      <c r="C161" s="5" t="s">
        <v>948</v>
      </c>
      <c r="D161" s="5" t="s">
        <v>11</v>
      </c>
      <c r="E161" s="6">
        <v>24.6</v>
      </c>
      <c r="F161" s="7">
        <v>31.553557357723577</v>
      </c>
      <c r="G161" s="7">
        <f t="shared" si="2"/>
        <v>32.184628504878049</v>
      </c>
      <c r="H161" s="8" t="s">
        <v>949</v>
      </c>
    </row>
    <row r="162" spans="1:8" hidden="1" x14ac:dyDescent="0.25">
      <c r="A162" s="4" t="s">
        <v>837</v>
      </c>
      <c r="B162" s="5" t="s">
        <v>933</v>
      </c>
      <c r="C162" s="5" t="s">
        <v>934</v>
      </c>
      <c r="D162" s="5" t="s">
        <v>11</v>
      </c>
      <c r="E162" s="6">
        <v>26.6</v>
      </c>
      <c r="F162" s="7">
        <v>30.489333759398495</v>
      </c>
      <c r="G162" s="7">
        <f t="shared" si="2"/>
        <v>31.099120434586464</v>
      </c>
      <c r="H162" s="8" t="s">
        <v>935</v>
      </c>
    </row>
    <row r="163" spans="1:8" hidden="1" x14ac:dyDescent="0.25">
      <c r="A163" s="4" t="s">
        <v>837</v>
      </c>
      <c r="B163" s="5" t="s">
        <v>1002</v>
      </c>
      <c r="C163" s="5" t="s">
        <v>1003</v>
      </c>
      <c r="D163" s="5" t="s">
        <v>566</v>
      </c>
      <c r="E163" s="6">
        <v>20</v>
      </c>
      <c r="F163" s="7">
        <v>30.170780149999999</v>
      </c>
      <c r="G163" s="7">
        <f t="shared" si="2"/>
        <v>30.774195753000001</v>
      </c>
      <c r="H163" s="8" t="s">
        <v>1004</v>
      </c>
    </row>
    <row r="164" spans="1:8" hidden="1" x14ac:dyDescent="0.25">
      <c r="A164" s="4" t="s">
        <v>13</v>
      </c>
      <c r="B164" s="5" t="s">
        <v>17</v>
      </c>
      <c r="C164" s="5" t="s">
        <v>18</v>
      </c>
      <c r="D164" s="5" t="s">
        <v>11</v>
      </c>
      <c r="E164" s="6">
        <v>18</v>
      </c>
      <c r="F164" s="7">
        <v>30.0553235</v>
      </c>
      <c r="G164" s="7">
        <f t="shared" si="2"/>
        <v>30.656429970000001</v>
      </c>
      <c r="H164" s="8" t="s">
        <v>19</v>
      </c>
    </row>
    <row r="165" spans="1:8" hidden="1" x14ac:dyDescent="0.25">
      <c r="A165" s="4" t="s">
        <v>8</v>
      </c>
      <c r="B165" s="5" t="s">
        <v>41</v>
      </c>
      <c r="C165" s="5" t="s">
        <v>158</v>
      </c>
      <c r="D165" s="5" t="s">
        <v>11</v>
      </c>
      <c r="E165" s="6">
        <v>52.3</v>
      </c>
      <c r="F165" s="7">
        <v>29.925000000000001</v>
      </c>
      <c r="G165" s="7">
        <f t="shared" si="2"/>
        <v>30.523500000000002</v>
      </c>
      <c r="H165" s="8" t="s">
        <v>159</v>
      </c>
    </row>
    <row r="166" spans="1:8" hidden="1" x14ac:dyDescent="0.25">
      <c r="A166" s="4" t="s">
        <v>837</v>
      </c>
      <c r="B166" s="5" t="s">
        <v>107</v>
      </c>
      <c r="C166" s="5" t="s">
        <v>893</v>
      </c>
      <c r="D166" s="5" t="s">
        <v>566</v>
      </c>
      <c r="E166" s="6">
        <v>342</v>
      </c>
      <c r="F166" s="7">
        <v>29.2</v>
      </c>
      <c r="G166" s="7">
        <f t="shared" si="2"/>
        <v>29.783999999999999</v>
      </c>
      <c r="H166" s="8" t="s">
        <v>894</v>
      </c>
    </row>
    <row r="167" spans="1:8" hidden="1" x14ac:dyDescent="0.25">
      <c r="A167" s="4" t="s">
        <v>154</v>
      </c>
      <c r="B167" s="5" t="s">
        <v>530</v>
      </c>
      <c r="C167" s="5" t="s">
        <v>531</v>
      </c>
      <c r="D167" s="5" t="s">
        <v>11</v>
      </c>
      <c r="E167" s="6">
        <v>82.5</v>
      </c>
      <c r="F167" s="7">
        <v>28.606060606060606</v>
      </c>
      <c r="G167" s="7">
        <f t="shared" si="2"/>
        <v>29.17818181818182</v>
      </c>
      <c r="H167" s="8" t="s">
        <v>532</v>
      </c>
    </row>
    <row r="168" spans="1:8" hidden="1" x14ac:dyDescent="0.25">
      <c r="A168" s="4" t="s">
        <v>563</v>
      </c>
      <c r="B168" s="5" t="s">
        <v>720</v>
      </c>
      <c r="C168" s="5" t="s">
        <v>721</v>
      </c>
      <c r="D168" s="5" t="s">
        <v>566</v>
      </c>
      <c r="E168" s="6">
        <v>129</v>
      </c>
      <c r="F168" s="7">
        <v>28.50023255813953</v>
      </c>
      <c r="G168" s="7">
        <f t="shared" si="2"/>
        <v>29.07023720930232</v>
      </c>
      <c r="H168" s="8" t="s">
        <v>722</v>
      </c>
    </row>
    <row r="169" spans="1:8" hidden="1" x14ac:dyDescent="0.25">
      <c r="A169" s="4" t="s">
        <v>837</v>
      </c>
      <c r="B169" s="5" t="s">
        <v>527</v>
      </c>
      <c r="C169" s="5" t="s">
        <v>905</v>
      </c>
      <c r="D169" s="5" t="s">
        <v>11</v>
      </c>
      <c r="E169" s="6">
        <v>100.8</v>
      </c>
      <c r="F169" s="7">
        <v>27.846283968253967</v>
      </c>
      <c r="G169" s="7">
        <f t="shared" si="2"/>
        <v>28.403209647619047</v>
      </c>
      <c r="H169" s="8" t="s">
        <v>906</v>
      </c>
    </row>
    <row r="170" spans="1:8" hidden="1" x14ac:dyDescent="0.25">
      <c r="A170" s="4" t="s">
        <v>13</v>
      </c>
      <c r="B170" s="5" t="s">
        <v>80</v>
      </c>
      <c r="C170" s="5" t="s">
        <v>81</v>
      </c>
      <c r="D170" s="5" t="s">
        <v>11</v>
      </c>
      <c r="E170" s="6">
        <v>17.5</v>
      </c>
      <c r="F170" s="7">
        <v>27.839805828571428</v>
      </c>
      <c r="G170" s="7">
        <f t="shared" si="2"/>
        <v>28.396601945142859</v>
      </c>
      <c r="H170" s="8" t="s">
        <v>82</v>
      </c>
    </row>
    <row r="171" spans="1:8" hidden="1" x14ac:dyDescent="0.25">
      <c r="A171" s="4" t="s">
        <v>837</v>
      </c>
      <c r="B171" s="5" t="s">
        <v>994</v>
      </c>
      <c r="C171" s="5" t="s">
        <v>995</v>
      </c>
      <c r="D171" s="5" t="s">
        <v>11</v>
      </c>
      <c r="E171" s="6">
        <v>177.2</v>
      </c>
      <c r="F171" s="7">
        <v>27.435372460496612</v>
      </c>
      <c r="G171" s="7">
        <f t="shared" si="2"/>
        <v>27.984079909706544</v>
      </c>
      <c r="H171" s="8" t="s">
        <v>996</v>
      </c>
    </row>
    <row r="172" spans="1:8" hidden="1" x14ac:dyDescent="0.25">
      <c r="A172" s="4" t="s">
        <v>13</v>
      </c>
      <c r="B172" s="5" t="s">
        <v>506</v>
      </c>
      <c r="C172" s="5" t="s">
        <v>507</v>
      </c>
      <c r="D172" s="5" t="s">
        <v>11</v>
      </c>
      <c r="E172" s="6">
        <v>3.5</v>
      </c>
      <c r="F172" s="7">
        <v>27.37085714285714</v>
      </c>
      <c r="G172" s="7">
        <f t="shared" si="2"/>
        <v>27.918274285714283</v>
      </c>
      <c r="H172" s="8" t="s">
        <v>508</v>
      </c>
    </row>
    <row r="173" spans="1:8" hidden="1" x14ac:dyDescent="0.25">
      <c r="A173" s="4" t="s">
        <v>13</v>
      </c>
      <c r="B173" s="5" t="s">
        <v>412</v>
      </c>
      <c r="C173" s="5" t="s">
        <v>504</v>
      </c>
      <c r="D173" s="5" t="s">
        <v>11</v>
      </c>
      <c r="E173" s="6">
        <v>30</v>
      </c>
      <c r="F173" s="7">
        <v>27.102</v>
      </c>
      <c r="G173" s="7">
        <f t="shared" si="2"/>
        <v>27.64404</v>
      </c>
      <c r="H173" s="8" t="s">
        <v>505</v>
      </c>
    </row>
    <row r="174" spans="1:8" hidden="1" x14ac:dyDescent="0.25">
      <c r="A174" s="4" t="s">
        <v>8</v>
      </c>
      <c r="B174" s="5" t="s">
        <v>151</v>
      </c>
      <c r="C174" s="5" t="s">
        <v>152</v>
      </c>
      <c r="D174" s="5" t="s">
        <v>11</v>
      </c>
      <c r="E174" s="6">
        <v>43.2</v>
      </c>
      <c r="F174" s="7">
        <v>27.030324074074073</v>
      </c>
      <c r="G174" s="7">
        <f t="shared" si="2"/>
        <v>27.570930555555556</v>
      </c>
      <c r="H174" s="8" t="s">
        <v>153</v>
      </c>
    </row>
    <row r="175" spans="1:8" hidden="1" x14ac:dyDescent="0.25">
      <c r="A175" s="4" t="s">
        <v>837</v>
      </c>
      <c r="B175" s="5" t="s">
        <v>883</v>
      </c>
      <c r="C175" s="5" t="s">
        <v>884</v>
      </c>
      <c r="D175" s="5" t="s">
        <v>566</v>
      </c>
      <c r="E175" s="6">
        <v>23.6</v>
      </c>
      <c r="F175" s="7">
        <v>27.000423728813558</v>
      </c>
      <c r="G175" s="7">
        <f t="shared" si="2"/>
        <v>27.54043220338983</v>
      </c>
      <c r="H175" s="8" t="s">
        <v>885</v>
      </c>
    </row>
    <row r="176" spans="1:8" hidden="1" x14ac:dyDescent="0.25">
      <c r="A176" s="4" t="s">
        <v>13</v>
      </c>
      <c r="B176" s="5" t="s">
        <v>113</v>
      </c>
      <c r="C176" s="5" t="s">
        <v>114</v>
      </c>
      <c r="D176" s="5" t="s">
        <v>11</v>
      </c>
      <c r="E176" s="6">
        <v>15.8</v>
      </c>
      <c r="F176" s="7">
        <v>26.945299810126581</v>
      </c>
      <c r="G176" s="7">
        <f t="shared" si="2"/>
        <v>27.484205806329115</v>
      </c>
      <c r="H176" s="8" t="s">
        <v>115</v>
      </c>
    </row>
    <row r="177" spans="1:8" hidden="1" x14ac:dyDescent="0.25">
      <c r="A177" s="4" t="s">
        <v>837</v>
      </c>
      <c r="B177" s="5" t="s">
        <v>632</v>
      </c>
      <c r="C177" s="5" t="s">
        <v>964</v>
      </c>
      <c r="D177" s="5" t="s">
        <v>11</v>
      </c>
      <c r="E177" s="6">
        <v>76</v>
      </c>
      <c r="F177" s="7">
        <v>26.605263157894736</v>
      </c>
      <c r="G177" s="7">
        <f t="shared" si="2"/>
        <v>27.137368421052631</v>
      </c>
      <c r="H177" s="8" t="s">
        <v>965</v>
      </c>
    </row>
    <row r="178" spans="1:8" hidden="1" x14ac:dyDescent="0.25">
      <c r="A178" s="4" t="s">
        <v>13</v>
      </c>
      <c r="B178" s="5" t="s">
        <v>92</v>
      </c>
      <c r="C178" s="5" t="s">
        <v>93</v>
      </c>
      <c r="D178" s="5" t="s">
        <v>11</v>
      </c>
      <c r="E178" s="6">
        <v>40.700000000000003</v>
      </c>
      <c r="F178" s="7">
        <v>26.524854815724815</v>
      </c>
      <c r="G178" s="7">
        <f t="shared" si="2"/>
        <v>27.055351912039313</v>
      </c>
      <c r="H178" s="8" t="s">
        <v>94</v>
      </c>
    </row>
    <row r="179" spans="1:8" hidden="1" x14ac:dyDescent="0.25">
      <c r="A179" s="4" t="s">
        <v>154</v>
      </c>
      <c r="B179" s="5" t="s">
        <v>527</v>
      </c>
      <c r="C179" s="5" t="s">
        <v>528</v>
      </c>
      <c r="D179" s="5" t="s">
        <v>11</v>
      </c>
      <c r="E179" s="6">
        <v>71</v>
      </c>
      <c r="F179" s="7">
        <v>26.49240581690141</v>
      </c>
      <c r="G179" s="7">
        <f t="shared" si="2"/>
        <v>27.02225393323944</v>
      </c>
      <c r="H179" s="8" t="s">
        <v>529</v>
      </c>
    </row>
    <row r="180" spans="1:8" hidden="1" x14ac:dyDescent="0.25">
      <c r="A180" s="4" t="s">
        <v>837</v>
      </c>
      <c r="B180" s="5" t="s">
        <v>941</v>
      </c>
      <c r="C180" s="5" t="s">
        <v>942</v>
      </c>
      <c r="D180" s="5" t="s">
        <v>11</v>
      </c>
      <c r="E180" s="6">
        <v>23.2</v>
      </c>
      <c r="F180" s="7">
        <v>26.072413793103447</v>
      </c>
      <c r="G180" s="7">
        <f t="shared" si="2"/>
        <v>26.593862068965517</v>
      </c>
      <c r="H180" s="8" t="s">
        <v>943</v>
      </c>
    </row>
    <row r="181" spans="1:8" hidden="1" x14ac:dyDescent="0.25">
      <c r="A181" s="4" t="s">
        <v>13</v>
      </c>
      <c r="B181" s="5" t="s">
        <v>101</v>
      </c>
      <c r="C181" s="5" t="s">
        <v>102</v>
      </c>
      <c r="D181" s="5" t="s">
        <v>11</v>
      </c>
      <c r="E181" s="6">
        <v>7.5</v>
      </c>
      <c r="F181" s="7">
        <v>25.9</v>
      </c>
      <c r="G181" s="7">
        <f t="shared" si="2"/>
        <v>26.417999999999999</v>
      </c>
      <c r="H181" s="8" t="s">
        <v>103</v>
      </c>
    </row>
    <row r="182" spans="1:8" hidden="1" x14ac:dyDescent="0.25">
      <c r="A182" s="4" t="s">
        <v>175</v>
      </c>
      <c r="B182" s="5" t="s">
        <v>205</v>
      </c>
      <c r="C182" s="5" t="s">
        <v>206</v>
      </c>
      <c r="D182" s="5" t="s">
        <v>11</v>
      </c>
      <c r="E182" s="6">
        <v>84.5</v>
      </c>
      <c r="F182" s="7">
        <v>25.812899408284022</v>
      </c>
      <c r="G182" s="7">
        <f t="shared" si="2"/>
        <v>26.329157396449702</v>
      </c>
      <c r="H182" s="8" t="s">
        <v>207</v>
      </c>
    </row>
    <row r="183" spans="1:8" hidden="1" x14ac:dyDescent="0.25">
      <c r="A183" s="4" t="s">
        <v>837</v>
      </c>
      <c r="B183" s="5" t="s">
        <v>890</v>
      </c>
      <c r="C183" s="5" t="s">
        <v>891</v>
      </c>
      <c r="D183" s="5" t="s">
        <v>566</v>
      </c>
      <c r="E183" s="6">
        <v>105</v>
      </c>
      <c r="F183" s="7">
        <v>25.8</v>
      </c>
      <c r="G183" s="7">
        <f t="shared" si="2"/>
        <v>26.316000000000003</v>
      </c>
      <c r="H183" s="8" t="s">
        <v>892</v>
      </c>
    </row>
    <row r="184" spans="1:8" hidden="1" x14ac:dyDescent="0.25">
      <c r="A184" s="4" t="s">
        <v>175</v>
      </c>
      <c r="B184" s="5" t="s">
        <v>315</v>
      </c>
      <c r="C184" s="5" t="s">
        <v>316</v>
      </c>
      <c r="D184" s="5" t="s">
        <v>11</v>
      </c>
      <c r="E184" s="6">
        <v>21</v>
      </c>
      <c r="F184" s="7">
        <v>25.793809523809522</v>
      </c>
      <c r="G184" s="7">
        <f t="shared" si="2"/>
        <v>26.309685714285713</v>
      </c>
      <c r="H184" s="8" t="s">
        <v>317</v>
      </c>
    </row>
    <row r="185" spans="1:8" hidden="1" x14ac:dyDescent="0.25">
      <c r="A185" s="4" t="s">
        <v>837</v>
      </c>
      <c r="B185" s="5" t="s">
        <v>9</v>
      </c>
      <c r="C185" s="5" t="s">
        <v>920</v>
      </c>
      <c r="D185" s="5" t="s">
        <v>566</v>
      </c>
      <c r="E185" s="6">
        <v>18</v>
      </c>
      <c r="F185" s="7">
        <v>25.290979444444442</v>
      </c>
      <c r="G185" s="7">
        <f t="shared" si="2"/>
        <v>25.796799033333333</v>
      </c>
      <c r="H185" s="8" t="s">
        <v>921</v>
      </c>
    </row>
    <row r="186" spans="1:8" hidden="1" x14ac:dyDescent="0.25">
      <c r="A186" s="4" t="s">
        <v>175</v>
      </c>
      <c r="B186" s="5" t="s">
        <v>296</v>
      </c>
      <c r="C186" s="5" t="s">
        <v>297</v>
      </c>
      <c r="D186" s="5" t="s">
        <v>11</v>
      </c>
      <c r="E186" s="6">
        <v>96</v>
      </c>
      <c r="F186" s="7">
        <v>25.247916666666665</v>
      </c>
      <c r="G186" s="7">
        <f t="shared" si="2"/>
        <v>25.752875</v>
      </c>
      <c r="H186" s="8" t="s">
        <v>298</v>
      </c>
    </row>
    <row r="187" spans="1:8" hidden="1" x14ac:dyDescent="0.25">
      <c r="A187" s="4" t="s">
        <v>837</v>
      </c>
      <c r="B187" s="5" t="s">
        <v>53</v>
      </c>
      <c r="C187" s="5" t="s">
        <v>960</v>
      </c>
      <c r="D187" s="5" t="s">
        <v>11</v>
      </c>
      <c r="E187" s="6">
        <v>37</v>
      </c>
      <c r="F187" s="7">
        <v>25.178648648648647</v>
      </c>
      <c r="G187" s="7">
        <f t="shared" si="2"/>
        <v>25.682221621621618</v>
      </c>
      <c r="H187" s="8" t="s">
        <v>961</v>
      </c>
    </row>
    <row r="188" spans="1:8" hidden="1" x14ac:dyDescent="0.25">
      <c r="A188" s="4" t="s">
        <v>13</v>
      </c>
      <c r="B188" s="5" t="s">
        <v>38</v>
      </c>
      <c r="C188" s="5" t="s">
        <v>39</v>
      </c>
      <c r="D188" s="5" t="s">
        <v>11</v>
      </c>
      <c r="E188" s="6">
        <v>390</v>
      </c>
      <c r="F188" s="7">
        <v>25.174886197435896</v>
      </c>
      <c r="G188" s="7">
        <f t="shared" si="2"/>
        <v>25.678383921384615</v>
      </c>
      <c r="H188" s="8" t="s">
        <v>40</v>
      </c>
    </row>
    <row r="189" spans="1:8" hidden="1" x14ac:dyDescent="0.25">
      <c r="A189" s="4" t="s">
        <v>8</v>
      </c>
      <c r="B189" s="5" t="s">
        <v>148</v>
      </c>
      <c r="C189" s="5" t="s">
        <v>149</v>
      </c>
      <c r="D189" s="5" t="s">
        <v>11</v>
      </c>
      <c r="E189" s="6">
        <v>310</v>
      </c>
      <c r="F189" s="7">
        <v>24.851483870967741</v>
      </c>
      <c r="G189" s="7">
        <f t="shared" si="2"/>
        <v>25.348513548387096</v>
      </c>
      <c r="H189" s="8" t="s">
        <v>150</v>
      </c>
    </row>
    <row r="190" spans="1:8" hidden="1" x14ac:dyDescent="0.25">
      <c r="A190" s="4" t="s">
        <v>175</v>
      </c>
      <c r="B190" s="5" t="s">
        <v>332</v>
      </c>
      <c r="C190" s="5" t="s">
        <v>333</v>
      </c>
      <c r="D190" s="5" t="s">
        <v>11</v>
      </c>
      <c r="E190" s="6">
        <v>50</v>
      </c>
      <c r="F190" s="7">
        <v>24.7606</v>
      </c>
      <c r="G190" s="7">
        <f t="shared" si="2"/>
        <v>25.255812000000002</v>
      </c>
      <c r="H190" s="8" t="s">
        <v>334</v>
      </c>
    </row>
    <row r="191" spans="1:8" hidden="1" x14ac:dyDescent="0.25">
      <c r="A191" s="4" t="s">
        <v>13</v>
      </c>
      <c r="B191" s="5" t="s">
        <v>142</v>
      </c>
      <c r="C191" s="5" t="s">
        <v>143</v>
      </c>
      <c r="D191" s="5" t="s">
        <v>11</v>
      </c>
      <c r="E191" s="6">
        <v>1.2</v>
      </c>
      <c r="F191" s="7">
        <v>24.384666666666664</v>
      </c>
      <c r="G191" s="7">
        <f t="shared" si="2"/>
        <v>24.872359999999997</v>
      </c>
      <c r="H191" s="8" t="s">
        <v>144</v>
      </c>
    </row>
    <row r="192" spans="1:8" hidden="1" x14ac:dyDescent="0.25">
      <c r="A192" s="4" t="s">
        <v>837</v>
      </c>
      <c r="B192" s="5" t="s">
        <v>481</v>
      </c>
      <c r="C192" s="5" t="s">
        <v>901</v>
      </c>
      <c r="D192" s="5" t="s">
        <v>566</v>
      </c>
      <c r="E192" s="6">
        <v>3</v>
      </c>
      <c r="F192" s="7">
        <v>23.498052000000001</v>
      </c>
      <c r="G192" s="7">
        <f t="shared" si="2"/>
        <v>23.968013040000002</v>
      </c>
      <c r="H192" s="8" t="s">
        <v>902</v>
      </c>
    </row>
    <row r="193" spans="1:8" hidden="1" x14ac:dyDescent="0.25">
      <c r="A193" s="4" t="s">
        <v>154</v>
      </c>
      <c r="B193" s="5" t="s">
        <v>155</v>
      </c>
      <c r="C193" s="5" t="s">
        <v>156</v>
      </c>
      <c r="D193" s="5" t="s">
        <v>11</v>
      </c>
      <c r="E193" s="6">
        <v>38.700000000000003</v>
      </c>
      <c r="F193" s="7">
        <v>23.055323901808784</v>
      </c>
      <c r="G193" s="7">
        <f t="shared" si="2"/>
        <v>23.516430379844959</v>
      </c>
      <c r="H193" s="8" t="s">
        <v>157</v>
      </c>
    </row>
    <row r="194" spans="1:8" hidden="1" x14ac:dyDescent="0.25">
      <c r="A194" s="4" t="s">
        <v>175</v>
      </c>
      <c r="B194" s="5" t="s">
        <v>341</v>
      </c>
      <c r="C194" s="5" t="s">
        <v>342</v>
      </c>
      <c r="D194" s="5" t="s">
        <v>11</v>
      </c>
      <c r="E194" s="6">
        <v>83</v>
      </c>
      <c r="F194" s="7">
        <v>22.897881192771084</v>
      </c>
      <c r="G194" s="7">
        <f t="shared" si="2"/>
        <v>23.355838816626505</v>
      </c>
      <c r="H194" s="8" t="s">
        <v>343</v>
      </c>
    </row>
    <row r="195" spans="1:8" hidden="1" x14ac:dyDescent="0.25">
      <c r="A195" s="4" t="s">
        <v>13</v>
      </c>
      <c r="B195" s="5" t="s">
        <v>107</v>
      </c>
      <c r="C195" s="5" t="s">
        <v>108</v>
      </c>
      <c r="D195" s="5" t="s">
        <v>11</v>
      </c>
      <c r="E195" s="6">
        <v>84</v>
      </c>
      <c r="F195" s="7">
        <v>22.87</v>
      </c>
      <c r="G195" s="7">
        <f t="shared" ref="G195:G258" si="3">F195*1.02</f>
        <v>23.327400000000001</v>
      </c>
      <c r="H195" s="8" t="s">
        <v>109</v>
      </c>
    </row>
    <row r="196" spans="1:8" hidden="1" x14ac:dyDescent="0.25">
      <c r="A196" s="4" t="s">
        <v>563</v>
      </c>
      <c r="B196" s="5" t="s">
        <v>699</v>
      </c>
      <c r="C196" s="5" t="s">
        <v>700</v>
      </c>
      <c r="D196" s="5" t="s">
        <v>566</v>
      </c>
      <c r="E196" s="6">
        <v>174</v>
      </c>
      <c r="F196" s="7">
        <v>22.809497977011493</v>
      </c>
      <c r="G196" s="7">
        <f t="shared" si="3"/>
        <v>23.265687936551721</v>
      </c>
      <c r="H196" s="8" t="s">
        <v>701</v>
      </c>
    </row>
    <row r="197" spans="1:8" hidden="1" x14ac:dyDescent="0.25">
      <c r="A197" s="4" t="s">
        <v>13</v>
      </c>
      <c r="B197" s="5" t="s">
        <v>95</v>
      </c>
      <c r="C197" s="5" t="s">
        <v>96</v>
      </c>
      <c r="D197" s="5" t="s">
        <v>11</v>
      </c>
      <c r="E197" s="6">
        <v>201.2</v>
      </c>
      <c r="F197" s="7">
        <v>22.587614348906559</v>
      </c>
      <c r="G197" s="7">
        <f t="shared" si="3"/>
        <v>23.03936663588469</v>
      </c>
      <c r="H197" s="8" t="s">
        <v>97</v>
      </c>
    </row>
    <row r="198" spans="1:8" hidden="1" x14ac:dyDescent="0.25">
      <c r="A198" s="4" t="s">
        <v>8</v>
      </c>
      <c r="B198" s="5" t="s">
        <v>172</v>
      </c>
      <c r="C198" s="5" t="s">
        <v>173</v>
      </c>
      <c r="D198" s="5" t="s">
        <v>11</v>
      </c>
      <c r="E198" s="6">
        <v>30</v>
      </c>
      <c r="F198" s="7">
        <v>22.540333333333333</v>
      </c>
      <c r="G198" s="7">
        <f t="shared" si="3"/>
        <v>22.991140000000001</v>
      </c>
      <c r="H198" s="8" t="s">
        <v>174</v>
      </c>
    </row>
    <row r="199" spans="1:8" hidden="1" x14ac:dyDescent="0.25">
      <c r="A199" s="4" t="s">
        <v>13</v>
      </c>
      <c r="B199" s="5" t="s">
        <v>104</v>
      </c>
      <c r="C199" s="5" t="s">
        <v>105</v>
      </c>
      <c r="D199" s="5" t="s">
        <v>11</v>
      </c>
      <c r="E199" s="6">
        <v>36</v>
      </c>
      <c r="F199" s="7">
        <v>22.25</v>
      </c>
      <c r="G199" s="7">
        <f t="shared" si="3"/>
        <v>22.695</v>
      </c>
      <c r="H199" s="8" t="s">
        <v>106</v>
      </c>
    </row>
    <row r="200" spans="1:8" hidden="1" x14ac:dyDescent="0.25">
      <c r="A200" s="4" t="s">
        <v>563</v>
      </c>
      <c r="B200" s="5" t="s">
        <v>702</v>
      </c>
      <c r="C200" s="5" t="s">
        <v>703</v>
      </c>
      <c r="D200" s="5" t="s">
        <v>566</v>
      </c>
      <c r="E200" s="6">
        <v>432</v>
      </c>
      <c r="F200" s="7">
        <v>22.112540958333334</v>
      </c>
      <c r="G200" s="7">
        <f t="shared" si="3"/>
        <v>22.5547917775</v>
      </c>
      <c r="H200" s="8" t="s">
        <v>704</v>
      </c>
    </row>
    <row r="201" spans="1:8" hidden="1" x14ac:dyDescent="0.25">
      <c r="A201" s="4" t="s">
        <v>13</v>
      </c>
      <c r="B201" s="5" t="s">
        <v>98</v>
      </c>
      <c r="C201" s="5" t="s">
        <v>99</v>
      </c>
      <c r="D201" s="5" t="s">
        <v>11</v>
      </c>
      <c r="E201" s="7">
        <v>1079.9000000000001</v>
      </c>
      <c r="F201" s="7">
        <v>22</v>
      </c>
      <c r="G201" s="7">
        <f t="shared" si="3"/>
        <v>22.44</v>
      </c>
      <c r="H201" s="8" t="s">
        <v>100</v>
      </c>
    </row>
    <row r="202" spans="1:8" hidden="1" x14ac:dyDescent="0.25">
      <c r="A202" s="4" t="s">
        <v>563</v>
      </c>
      <c r="B202" s="5" t="s">
        <v>705</v>
      </c>
      <c r="C202" s="5" t="s">
        <v>706</v>
      </c>
      <c r="D202" s="5" t="s">
        <v>566</v>
      </c>
      <c r="E202" s="6">
        <v>282</v>
      </c>
      <c r="F202" s="7">
        <v>21.933250049645391</v>
      </c>
      <c r="G202" s="7">
        <f t="shared" si="3"/>
        <v>22.3719150506383</v>
      </c>
      <c r="H202" s="8" t="s">
        <v>707</v>
      </c>
    </row>
    <row r="203" spans="1:8" hidden="1" x14ac:dyDescent="0.25">
      <c r="A203" s="4" t="s">
        <v>8</v>
      </c>
      <c r="B203" s="5" t="s">
        <v>163</v>
      </c>
      <c r="C203" s="5" t="s">
        <v>164</v>
      </c>
      <c r="D203" s="5" t="s">
        <v>11</v>
      </c>
      <c r="E203" s="6">
        <v>71.25</v>
      </c>
      <c r="F203" s="7">
        <v>21.834701754385961</v>
      </c>
      <c r="G203" s="7">
        <f t="shared" si="3"/>
        <v>22.271395789473679</v>
      </c>
      <c r="H203" s="8" t="s">
        <v>165</v>
      </c>
    </row>
    <row r="204" spans="1:8" hidden="1" x14ac:dyDescent="0.25">
      <c r="A204" s="4" t="s">
        <v>154</v>
      </c>
      <c r="B204" s="5" t="s">
        <v>361</v>
      </c>
      <c r="C204" s="5" t="s">
        <v>537</v>
      </c>
      <c r="D204" s="5" t="s">
        <v>11</v>
      </c>
      <c r="E204" s="6">
        <v>248.6</v>
      </c>
      <c r="F204" s="7">
        <v>21.8</v>
      </c>
      <c r="G204" s="7">
        <f t="shared" si="3"/>
        <v>22.236000000000001</v>
      </c>
      <c r="H204" s="8" t="s">
        <v>538</v>
      </c>
    </row>
    <row r="205" spans="1:8" hidden="1" x14ac:dyDescent="0.25">
      <c r="A205" s="4" t="s">
        <v>154</v>
      </c>
      <c r="B205" s="5" t="s">
        <v>428</v>
      </c>
      <c r="C205" s="5" t="s">
        <v>520</v>
      </c>
      <c r="D205" s="5" t="s">
        <v>11</v>
      </c>
      <c r="E205" s="6">
        <v>535.20000000000005</v>
      </c>
      <c r="F205" s="7">
        <v>21.512107623318386</v>
      </c>
      <c r="G205" s="7">
        <f t="shared" si="3"/>
        <v>21.942349775784752</v>
      </c>
      <c r="H205" s="8" t="s">
        <v>521</v>
      </c>
    </row>
    <row r="206" spans="1:8" hidden="1" x14ac:dyDescent="0.25">
      <c r="A206" s="4" t="s">
        <v>8</v>
      </c>
      <c r="B206" s="5" t="s">
        <v>160</v>
      </c>
      <c r="C206" s="5" t="s">
        <v>161</v>
      </c>
      <c r="D206" s="5" t="s">
        <v>11</v>
      </c>
      <c r="E206" s="6">
        <v>405</v>
      </c>
      <c r="F206" s="7">
        <v>21.453888888888887</v>
      </c>
      <c r="G206" s="7">
        <f t="shared" si="3"/>
        <v>21.882966666666665</v>
      </c>
      <c r="H206" s="8" t="s">
        <v>162</v>
      </c>
    </row>
    <row r="207" spans="1:8" hidden="1" x14ac:dyDescent="0.25">
      <c r="A207" s="4" t="s">
        <v>175</v>
      </c>
      <c r="B207" s="5" t="s">
        <v>452</v>
      </c>
      <c r="C207" s="5" t="s">
        <v>453</v>
      </c>
      <c r="D207" s="5" t="s">
        <v>11</v>
      </c>
      <c r="E207" s="6">
        <v>2</v>
      </c>
      <c r="F207" s="7">
        <v>21.240816500000001</v>
      </c>
      <c r="G207" s="7">
        <f t="shared" si="3"/>
        <v>21.66563283</v>
      </c>
      <c r="H207" s="8" t="s">
        <v>454</v>
      </c>
    </row>
    <row r="208" spans="1:8" hidden="1" x14ac:dyDescent="0.25">
      <c r="A208" s="4" t="s">
        <v>8</v>
      </c>
      <c r="B208" s="5" t="s">
        <v>501</v>
      </c>
      <c r="C208" s="5" t="s">
        <v>502</v>
      </c>
      <c r="D208" s="5" t="s">
        <v>11</v>
      </c>
      <c r="E208" s="6">
        <v>437</v>
      </c>
      <c r="F208" s="7">
        <v>21.085964578947369</v>
      </c>
      <c r="G208" s="7">
        <f t="shared" si="3"/>
        <v>21.507683870526318</v>
      </c>
      <c r="H208" s="8" t="s">
        <v>503</v>
      </c>
    </row>
    <row r="209" spans="1:8" hidden="1" x14ac:dyDescent="0.25">
      <c r="A209" s="4" t="s">
        <v>154</v>
      </c>
      <c r="B209" s="5" t="s">
        <v>184</v>
      </c>
      <c r="C209" s="5" t="s">
        <v>554</v>
      </c>
      <c r="D209" s="5" t="s">
        <v>11</v>
      </c>
      <c r="E209" s="6">
        <v>74</v>
      </c>
      <c r="F209" s="7">
        <v>21.004662162162163</v>
      </c>
      <c r="G209" s="7">
        <f t="shared" si="3"/>
        <v>21.424755405405406</v>
      </c>
      <c r="H209" s="8" t="s">
        <v>555</v>
      </c>
    </row>
    <row r="210" spans="1:8" hidden="1" x14ac:dyDescent="0.25">
      <c r="A210" s="4" t="s">
        <v>837</v>
      </c>
      <c r="B210" s="5" t="s">
        <v>47</v>
      </c>
      <c r="C210" s="5" t="s">
        <v>886</v>
      </c>
      <c r="D210" s="5" t="s">
        <v>566</v>
      </c>
      <c r="E210" s="6">
        <v>294</v>
      </c>
      <c r="F210" s="7">
        <v>20.929225363945577</v>
      </c>
      <c r="G210" s="7">
        <f t="shared" si="3"/>
        <v>21.347809871224488</v>
      </c>
      <c r="H210" s="8" t="s">
        <v>887</v>
      </c>
    </row>
    <row r="211" spans="1:8" hidden="1" x14ac:dyDescent="0.25">
      <c r="A211" s="4" t="s">
        <v>175</v>
      </c>
      <c r="B211" s="5" t="s">
        <v>335</v>
      </c>
      <c r="C211" s="5" t="s">
        <v>336</v>
      </c>
      <c r="D211" s="5" t="s">
        <v>11</v>
      </c>
      <c r="E211" s="6">
        <v>50</v>
      </c>
      <c r="F211" s="7">
        <v>20.745803039999998</v>
      </c>
      <c r="G211" s="7">
        <f t="shared" si="3"/>
        <v>21.160719100799998</v>
      </c>
      <c r="H211" s="8" t="s">
        <v>337</v>
      </c>
    </row>
    <row r="212" spans="1:8" hidden="1" x14ac:dyDescent="0.25">
      <c r="A212" s="4" t="s">
        <v>8</v>
      </c>
      <c r="B212" s="5" t="s">
        <v>145</v>
      </c>
      <c r="C212" s="5" t="s">
        <v>146</v>
      </c>
      <c r="D212" s="5" t="s">
        <v>11</v>
      </c>
      <c r="E212" s="6">
        <v>630</v>
      </c>
      <c r="F212" s="7">
        <v>20.648938777777779</v>
      </c>
      <c r="G212" s="7">
        <f t="shared" si="3"/>
        <v>21.061917553333334</v>
      </c>
      <c r="H212" s="8" t="s">
        <v>147</v>
      </c>
    </row>
    <row r="213" spans="1:8" hidden="1" x14ac:dyDescent="0.25">
      <c r="A213" s="4" t="s">
        <v>837</v>
      </c>
      <c r="B213" s="5" t="s">
        <v>412</v>
      </c>
      <c r="C213" s="5" t="s">
        <v>1000</v>
      </c>
      <c r="D213" s="5" t="s">
        <v>566</v>
      </c>
      <c r="E213" s="6">
        <v>147</v>
      </c>
      <c r="F213" s="7">
        <v>20.633304108843536</v>
      </c>
      <c r="G213" s="7">
        <f t="shared" si="3"/>
        <v>21.045970191020405</v>
      </c>
      <c r="H213" s="8" t="s">
        <v>1001</v>
      </c>
    </row>
    <row r="214" spans="1:8" hidden="1" x14ac:dyDescent="0.25">
      <c r="A214" s="4" t="s">
        <v>13</v>
      </c>
      <c r="B214" s="5" t="s">
        <v>110</v>
      </c>
      <c r="C214" s="5" t="s">
        <v>111</v>
      </c>
      <c r="D214" s="5" t="s">
        <v>11</v>
      </c>
      <c r="E214" s="6">
        <v>186</v>
      </c>
      <c r="F214" s="7">
        <v>20.039592951612903</v>
      </c>
      <c r="G214" s="7">
        <f t="shared" si="3"/>
        <v>20.44038481064516</v>
      </c>
      <c r="H214" s="8" t="s">
        <v>112</v>
      </c>
    </row>
    <row r="215" spans="1:8" hidden="1" x14ac:dyDescent="0.25">
      <c r="A215" s="4" t="s">
        <v>837</v>
      </c>
      <c r="B215" s="5" t="s">
        <v>134</v>
      </c>
      <c r="C215" s="5" t="s">
        <v>873</v>
      </c>
      <c r="D215" s="5" t="s">
        <v>566</v>
      </c>
      <c r="E215" s="9">
        <v>1122</v>
      </c>
      <c r="F215" s="7">
        <v>19.884</v>
      </c>
      <c r="G215" s="7">
        <f t="shared" si="3"/>
        <v>20.281680000000001</v>
      </c>
      <c r="H215" s="8" t="s">
        <v>874</v>
      </c>
    </row>
    <row r="216" spans="1:8" hidden="1" x14ac:dyDescent="0.25">
      <c r="A216" s="4" t="s">
        <v>13</v>
      </c>
      <c r="B216" s="5" t="s">
        <v>68</v>
      </c>
      <c r="C216" s="5" t="s">
        <v>69</v>
      </c>
      <c r="D216" s="5" t="s">
        <v>11</v>
      </c>
      <c r="E216" s="6">
        <v>113</v>
      </c>
      <c r="F216" s="7">
        <v>19.767114637168142</v>
      </c>
      <c r="G216" s="7">
        <f t="shared" si="3"/>
        <v>20.162456929911503</v>
      </c>
      <c r="H216" s="8" t="s">
        <v>70</v>
      </c>
    </row>
    <row r="217" spans="1:8" hidden="1" x14ac:dyDescent="0.25">
      <c r="A217" s="4" t="s">
        <v>175</v>
      </c>
      <c r="B217" s="5" t="s">
        <v>184</v>
      </c>
      <c r="C217" s="5" t="s">
        <v>185</v>
      </c>
      <c r="D217" s="5" t="s">
        <v>11</v>
      </c>
      <c r="E217" s="9">
        <v>1043</v>
      </c>
      <c r="F217" s="7">
        <v>19.766816874400767</v>
      </c>
      <c r="G217" s="7">
        <f t="shared" si="3"/>
        <v>20.162153211888782</v>
      </c>
      <c r="H217" s="8" t="s">
        <v>186</v>
      </c>
    </row>
    <row r="218" spans="1:8" hidden="1" x14ac:dyDescent="0.25">
      <c r="A218" s="4" t="s">
        <v>175</v>
      </c>
      <c r="B218" s="5" t="s">
        <v>358</v>
      </c>
      <c r="C218" s="5" t="s">
        <v>359</v>
      </c>
      <c r="D218" s="5" t="s">
        <v>11</v>
      </c>
      <c r="E218" s="6">
        <v>57</v>
      </c>
      <c r="F218" s="7">
        <v>19.607456140350877</v>
      </c>
      <c r="G218" s="7">
        <f t="shared" si="3"/>
        <v>19.999605263157896</v>
      </c>
      <c r="H218" s="8" t="s">
        <v>360</v>
      </c>
    </row>
    <row r="219" spans="1:8" hidden="1" x14ac:dyDescent="0.25">
      <c r="A219" s="4" t="s">
        <v>8</v>
      </c>
      <c r="B219" s="5" t="s">
        <v>486</v>
      </c>
      <c r="C219" s="5" t="s">
        <v>487</v>
      </c>
      <c r="D219" s="5" t="s">
        <v>11</v>
      </c>
      <c r="E219" s="6">
        <v>166</v>
      </c>
      <c r="F219" s="7">
        <v>19.591417518072287</v>
      </c>
      <c r="G219" s="7">
        <f t="shared" si="3"/>
        <v>19.983245868433734</v>
      </c>
      <c r="H219" s="8" t="s">
        <v>488</v>
      </c>
    </row>
    <row r="220" spans="1:8" hidden="1" x14ac:dyDescent="0.25">
      <c r="A220" s="4" t="s">
        <v>154</v>
      </c>
      <c r="B220" s="5" t="s">
        <v>23</v>
      </c>
      <c r="C220" s="5" t="s">
        <v>561</v>
      </c>
      <c r="D220" s="5" t="s">
        <v>11</v>
      </c>
      <c r="E220" s="6">
        <v>102.3</v>
      </c>
      <c r="F220" s="7">
        <v>18.896290322580644</v>
      </c>
      <c r="G220" s="7">
        <f t="shared" si="3"/>
        <v>19.274216129032258</v>
      </c>
      <c r="H220" s="8" t="s">
        <v>562</v>
      </c>
    </row>
    <row r="221" spans="1:8" hidden="1" x14ac:dyDescent="0.25">
      <c r="A221" s="4" t="s">
        <v>154</v>
      </c>
      <c r="B221" s="5" t="s">
        <v>524</v>
      </c>
      <c r="C221" s="5" t="s">
        <v>525</v>
      </c>
      <c r="D221" s="5" t="s">
        <v>11</v>
      </c>
      <c r="E221" s="6">
        <v>70</v>
      </c>
      <c r="F221" s="7">
        <v>18.739371114285714</v>
      </c>
      <c r="G221" s="7">
        <f t="shared" si="3"/>
        <v>19.114158536571427</v>
      </c>
      <c r="H221" s="8" t="s">
        <v>526</v>
      </c>
    </row>
    <row r="222" spans="1:8" hidden="1" x14ac:dyDescent="0.25">
      <c r="A222" s="4" t="s">
        <v>8</v>
      </c>
      <c r="B222" s="5" t="s">
        <v>166</v>
      </c>
      <c r="C222" s="5" t="s">
        <v>167</v>
      </c>
      <c r="D222" s="5" t="s">
        <v>11</v>
      </c>
      <c r="E222" s="6">
        <v>6.7</v>
      </c>
      <c r="F222" s="7">
        <v>18.722281641791042</v>
      </c>
      <c r="G222" s="7">
        <f t="shared" si="3"/>
        <v>19.096727274626865</v>
      </c>
      <c r="H222" s="8" t="s">
        <v>168</v>
      </c>
    </row>
    <row r="223" spans="1:8" hidden="1" x14ac:dyDescent="0.25">
      <c r="A223" s="4" t="s">
        <v>782</v>
      </c>
      <c r="B223" s="5" t="s">
        <v>275</v>
      </c>
      <c r="C223" s="5" t="s">
        <v>783</v>
      </c>
      <c r="D223" s="5" t="s">
        <v>11</v>
      </c>
      <c r="E223" s="6">
        <v>217.6</v>
      </c>
      <c r="F223" s="7">
        <v>18.3</v>
      </c>
      <c r="G223" s="7">
        <f t="shared" si="3"/>
        <v>18.666</v>
      </c>
      <c r="H223" s="8" t="s">
        <v>784</v>
      </c>
    </row>
    <row r="224" spans="1:8" hidden="1" x14ac:dyDescent="0.25">
      <c r="A224" s="4" t="s">
        <v>782</v>
      </c>
      <c r="B224" s="5" t="s">
        <v>418</v>
      </c>
      <c r="C224" s="5" t="s">
        <v>785</v>
      </c>
      <c r="D224" s="5" t="s">
        <v>11</v>
      </c>
      <c r="E224" s="7">
        <v>1072.8</v>
      </c>
      <c r="F224" s="7">
        <v>18.068220429716629</v>
      </c>
      <c r="G224" s="7">
        <f t="shared" si="3"/>
        <v>18.429584838310962</v>
      </c>
      <c r="H224" s="8" t="s">
        <v>786</v>
      </c>
    </row>
    <row r="225" spans="1:8" hidden="1" x14ac:dyDescent="0.25">
      <c r="A225" s="4" t="s">
        <v>13</v>
      </c>
      <c r="B225" s="5" t="s">
        <v>86</v>
      </c>
      <c r="C225" s="5" t="s">
        <v>87</v>
      </c>
      <c r="D225" s="5" t="s">
        <v>11</v>
      </c>
      <c r="E225" s="6">
        <v>30</v>
      </c>
      <c r="F225" s="7">
        <v>17.942</v>
      </c>
      <c r="G225" s="7">
        <f t="shared" si="3"/>
        <v>18.300840000000001</v>
      </c>
      <c r="H225" s="8" t="s">
        <v>88</v>
      </c>
    </row>
    <row r="226" spans="1:8" hidden="1" x14ac:dyDescent="0.25">
      <c r="A226" s="4" t="s">
        <v>154</v>
      </c>
      <c r="B226" s="5" t="s">
        <v>489</v>
      </c>
      <c r="C226" s="5" t="s">
        <v>556</v>
      </c>
      <c r="D226" s="5" t="s">
        <v>11</v>
      </c>
      <c r="E226" s="6">
        <v>43</v>
      </c>
      <c r="F226" s="7">
        <v>17.764148372093022</v>
      </c>
      <c r="G226" s="7">
        <f t="shared" si="3"/>
        <v>18.119431339534884</v>
      </c>
      <c r="H226" s="8" t="s">
        <v>550</v>
      </c>
    </row>
    <row r="227" spans="1:8" hidden="1" x14ac:dyDescent="0.25">
      <c r="A227" s="4" t="s">
        <v>782</v>
      </c>
      <c r="B227" s="5" t="s">
        <v>787</v>
      </c>
      <c r="C227" s="5" t="s">
        <v>788</v>
      </c>
      <c r="D227" s="5" t="s">
        <v>11</v>
      </c>
      <c r="E227" s="6">
        <v>320</v>
      </c>
      <c r="F227" s="7">
        <v>17.712499999999999</v>
      </c>
      <c r="G227" s="7">
        <f t="shared" si="3"/>
        <v>18.066749999999999</v>
      </c>
      <c r="H227" s="8" t="s">
        <v>789</v>
      </c>
    </row>
    <row r="228" spans="1:8" hidden="1" x14ac:dyDescent="0.25">
      <c r="A228" s="4" t="s">
        <v>8</v>
      </c>
      <c r="B228" s="5" t="s">
        <v>494</v>
      </c>
      <c r="C228" s="5" t="s">
        <v>492</v>
      </c>
      <c r="D228" s="5" t="s">
        <v>11</v>
      </c>
      <c r="E228" s="6">
        <v>364</v>
      </c>
      <c r="F228" s="7">
        <v>17.616365302197803</v>
      </c>
      <c r="G228" s="7">
        <f t="shared" si="3"/>
        <v>17.96869260824176</v>
      </c>
      <c r="H228" s="8" t="s">
        <v>495</v>
      </c>
    </row>
    <row r="229" spans="1:8" hidden="1" x14ac:dyDescent="0.25">
      <c r="A229" s="4" t="s">
        <v>13</v>
      </c>
      <c r="B229" s="5" t="s">
        <v>32</v>
      </c>
      <c r="C229" s="5" t="s">
        <v>33</v>
      </c>
      <c r="D229" s="5" t="s">
        <v>11</v>
      </c>
      <c r="E229" s="6">
        <v>38</v>
      </c>
      <c r="F229" s="7">
        <v>17.520689684210524</v>
      </c>
      <c r="G229" s="7">
        <f t="shared" si="3"/>
        <v>17.871103477894735</v>
      </c>
      <c r="H229" s="8" t="s">
        <v>34</v>
      </c>
    </row>
    <row r="230" spans="1:8" hidden="1" x14ac:dyDescent="0.25">
      <c r="A230" s="4" t="s">
        <v>13</v>
      </c>
      <c r="B230" s="5" t="s">
        <v>74</v>
      </c>
      <c r="C230" s="5" t="s">
        <v>75</v>
      </c>
      <c r="D230" s="5" t="s">
        <v>11</v>
      </c>
      <c r="E230" s="6">
        <v>37.5</v>
      </c>
      <c r="F230" s="7">
        <v>17.416054613333333</v>
      </c>
      <c r="G230" s="7">
        <f t="shared" si="3"/>
        <v>17.764375705599999</v>
      </c>
      <c r="H230" s="8" t="s">
        <v>76</v>
      </c>
    </row>
    <row r="231" spans="1:8" hidden="1" x14ac:dyDescent="0.25">
      <c r="A231" s="4" t="s">
        <v>154</v>
      </c>
      <c r="B231" s="5" t="s">
        <v>551</v>
      </c>
      <c r="C231" s="5" t="s">
        <v>552</v>
      </c>
      <c r="D231" s="5" t="s">
        <v>11</v>
      </c>
      <c r="E231" s="6">
        <v>39</v>
      </c>
      <c r="F231" s="7">
        <v>17.409305897435896</v>
      </c>
      <c r="G231" s="7">
        <f t="shared" si="3"/>
        <v>17.757492015384614</v>
      </c>
      <c r="H231" s="8" t="s">
        <v>553</v>
      </c>
    </row>
    <row r="232" spans="1:8" hidden="1" x14ac:dyDescent="0.25">
      <c r="A232" s="4" t="s">
        <v>563</v>
      </c>
      <c r="B232" s="5" t="s">
        <v>494</v>
      </c>
      <c r="C232" s="5" t="s">
        <v>708</v>
      </c>
      <c r="D232" s="5" t="s">
        <v>566</v>
      </c>
      <c r="E232" s="6">
        <v>42</v>
      </c>
      <c r="F232" s="7">
        <v>17.338000000000001</v>
      </c>
      <c r="G232" s="7">
        <f t="shared" si="3"/>
        <v>17.684760000000001</v>
      </c>
      <c r="H232" s="8" t="s">
        <v>704</v>
      </c>
    </row>
    <row r="233" spans="1:8" hidden="1" x14ac:dyDescent="0.25">
      <c r="A233" s="4" t="s">
        <v>13</v>
      </c>
      <c r="B233" s="5" t="s">
        <v>77</v>
      </c>
      <c r="C233" s="5" t="s">
        <v>78</v>
      </c>
      <c r="D233" s="5" t="s">
        <v>11</v>
      </c>
      <c r="E233" s="6">
        <v>204</v>
      </c>
      <c r="F233" s="7">
        <v>17.295909318627452</v>
      </c>
      <c r="G233" s="7">
        <f t="shared" si="3"/>
        <v>17.641827505000002</v>
      </c>
      <c r="H233" s="8" t="s">
        <v>79</v>
      </c>
    </row>
    <row r="234" spans="1:8" hidden="1" x14ac:dyDescent="0.25">
      <c r="A234" s="4" t="s">
        <v>154</v>
      </c>
      <c r="B234" s="5" t="s">
        <v>110</v>
      </c>
      <c r="C234" s="5" t="s">
        <v>533</v>
      </c>
      <c r="D234" s="5" t="s">
        <v>11</v>
      </c>
      <c r="E234" s="6">
        <v>426</v>
      </c>
      <c r="F234" s="7">
        <v>17.267822251173708</v>
      </c>
      <c r="G234" s="7">
        <f t="shared" si="3"/>
        <v>17.613178696197181</v>
      </c>
      <c r="H234" s="8" t="s">
        <v>534</v>
      </c>
    </row>
    <row r="235" spans="1:8" hidden="1" x14ac:dyDescent="0.25">
      <c r="A235" s="4" t="s">
        <v>154</v>
      </c>
      <c r="B235" s="5" t="s">
        <v>347</v>
      </c>
      <c r="C235" s="5" t="s">
        <v>535</v>
      </c>
      <c r="D235" s="5" t="s">
        <v>11</v>
      </c>
      <c r="E235" s="6">
        <v>930.5</v>
      </c>
      <c r="F235" s="7">
        <v>17.200271823750672</v>
      </c>
      <c r="G235" s="7">
        <f t="shared" si="3"/>
        <v>17.544277260225687</v>
      </c>
      <c r="H235" s="8" t="s">
        <v>536</v>
      </c>
    </row>
    <row r="236" spans="1:8" hidden="1" x14ac:dyDescent="0.25">
      <c r="A236" s="4" t="s">
        <v>175</v>
      </c>
      <c r="B236" s="5" t="s">
        <v>458</v>
      </c>
      <c r="C236" s="5" t="s">
        <v>459</v>
      </c>
      <c r="D236" s="5" t="s">
        <v>11</v>
      </c>
      <c r="E236" s="6">
        <v>54</v>
      </c>
      <c r="F236" s="7">
        <v>17.2</v>
      </c>
      <c r="G236" s="7">
        <f t="shared" si="3"/>
        <v>17.544</v>
      </c>
      <c r="H236" s="8" t="s">
        <v>460</v>
      </c>
    </row>
    <row r="237" spans="1:8" hidden="1" x14ac:dyDescent="0.25">
      <c r="A237" s="4" t="s">
        <v>13</v>
      </c>
      <c r="B237" s="5" t="s">
        <v>35</v>
      </c>
      <c r="C237" s="5" t="s">
        <v>36</v>
      </c>
      <c r="D237" s="5" t="s">
        <v>11</v>
      </c>
      <c r="E237" s="6">
        <v>88</v>
      </c>
      <c r="F237" s="7">
        <v>17.102215909090908</v>
      </c>
      <c r="G237" s="7">
        <f t="shared" si="3"/>
        <v>17.444260227272729</v>
      </c>
      <c r="H237" s="8" t="s">
        <v>37</v>
      </c>
    </row>
    <row r="238" spans="1:8" hidden="1" x14ac:dyDescent="0.25">
      <c r="A238" s="4" t="s">
        <v>8</v>
      </c>
      <c r="B238" s="5" t="s">
        <v>228</v>
      </c>
      <c r="C238" s="5" t="s">
        <v>492</v>
      </c>
      <c r="D238" s="5" t="s">
        <v>11</v>
      </c>
      <c r="E238" s="6">
        <v>55</v>
      </c>
      <c r="F238" s="7">
        <v>17.033625199999999</v>
      </c>
      <c r="G238" s="7">
        <f t="shared" si="3"/>
        <v>17.374297704</v>
      </c>
      <c r="H238" s="8" t="s">
        <v>493</v>
      </c>
    </row>
    <row r="239" spans="1:8" hidden="1" x14ac:dyDescent="0.25">
      <c r="A239" s="4" t="s">
        <v>815</v>
      </c>
      <c r="B239" s="5" t="s">
        <v>50</v>
      </c>
      <c r="C239" s="5" t="s">
        <v>829</v>
      </c>
      <c r="D239" s="5" t="s">
        <v>817</v>
      </c>
      <c r="E239" s="6">
        <v>10</v>
      </c>
      <c r="F239" s="7">
        <v>16.97</v>
      </c>
      <c r="G239" s="7">
        <f t="shared" si="3"/>
        <v>17.3094</v>
      </c>
      <c r="H239" s="8"/>
    </row>
    <row r="240" spans="1:8" hidden="1" x14ac:dyDescent="0.25">
      <c r="A240" s="4" t="s">
        <v>8</v>
      </c>
      <c r="B240" s="5" t="s">
        <v>421</v>
      </c>
      <c r="C240" s="5" t="s">
        <v>422</v>
      </c>
      <c r="D240" s="5" t="s">
        <v>11</v>
      </c>
      <c r="E240" s="6">
        <v>148</v>
      </c>
      <c r="F240" s="7">
        <v>16.949606817567567</v>
      </c>
      <c r="G240" s="7">
        <f t="shared" si="3"/>
        <v>17.288598953918918</v>
      </c>
      <c r="H240" s="8" t="s">
        <v>423</v>
      </c>
    </row>
    <row r="241" spans="1:8" hidden="1" x14ac:dyDescent="0.25">
      <c r="A241" s="4" t="s">
        <v>175</v>
      </c>
      <c r="B241" s="5" t="s">
        <v>321</v>
      </c>
      <c r="C241" s="5" t="s">
        <v>322</v>
      </c>
      <c r="D241" s="5" t="s">
        <v>11</v>
      </c>
      <c r="E241" s="6">
        <v>451.8</v>
      </c>
      <c r="F241" s="7">
        <v>16.947247709163346</v>
      </c>
      <c r="G241" s="7">
        <f t="shared" si="3"/>
        <v>17.286192663346615</v>
      </c>
      <c r="H241" s="8" t="s">
        <v>323</v>
      </c>
    </row>
    <row r="242" spans="1:8" hidden="1" x14ac:dyDescent="0.25">
      <c r="A242" s="4" t="s">
        <v>8</v>
      </c>
      <c r="B242" s="5" t="s">
        <v>275</v>
      </c>
      <c r="C242" s="5" t="s">
        <v>404</v>
      </c>
      <c r="D242" s="5" t="s">
        <v>11</v>
      </c>
      <c r="E242" s="6">
        <v>78</v>
      </c>
      <c r="F242" s="7">
        <v>16.910521987179486</v>
      </c>
      <c r="G242" s="7">
        <f t="shared" si="3"/>
        <v>17.248732426923077</v>
      </c>
      <c r="H242" s="8" t="s">
        <v>405</v>
      </c>
    </row>
    <row r="243" spans="1:8" hidden="1" x14ac:dyDescent="0.25">
      <c r="A243" s="4" t="s">
        <v>175</v>
      </c>
      <c r="B243" s="5" t="s">
        <v>172</v>
      </c>
      <c r="C243" s="5" t="s">
        <v>182</v>
      </c>
      <c r="D243" s="5" t="s">
        <v>11</v>
      </c>
      <c r="E243" s="6">
        <v>62.5</v>
      </c>
      <c r="F243" s="7">
        <v>16.899999999999999</v>
      </c>
      <c r="G243" s="7">
        <f t="shared" si="3"/>
        <v>17.238</v>
      </c>
      <c r="H243" s="8" t="s">
        <v>183</v>
      </c>
    </row>
    <row r="244" spans="1:8" hidden="1" x14ac:dyDescent="0.25">
      <c r="A244" s="4" t="s">
        <v>154</v>
      </c>
      <c r="B244" s="5" t="s">
        <v>38</v>
      </c>
      <c r="C244" s="5" t="s">
        <v>547</v>
      </c>
      <c r="D244" s="5" t="s">
        <v>11</v>
      </c>
      <c r="E244" s="7">
        <v>1005.8</v>
      </c>
      <c r="F244" s="7">
        <v>16.899999999999999</v>
      </c>
      <c r="G244" s="7">
        <f t="shared" si="3"/>
        <v>17.238</v>
      </c>
      <c r="H244" s="8" t="s">
        <v>548</v>
      </c>
    </row>
    <row r="245" spans="1:8" hidden="1" x14ac:dyDescent="0.25">
      <c r="A245" s="4" t="s">
        <v>175</v>
      </c>
      <c r="B245" s="5" t="s">
        <v>302</v>
      </c>
      <c r="C245" s="5" t="s">
        <v>303</v>
      </c>
      <c r="D245" s="5" t="s">
        <v>11</v>
      </c>
      <c r="E245" s="6">
        <v>47.5</v>
      </c>
      <c r="F245" s="7">
        <v>16.8</v>
      </c>
      <c r="G245" s="7">
        <f t="shared" si="3"/>
        <v>17.136000000000003</v>
      </c>
      <c r="H245" s="8" t="s">
        <v>304</v>
      </c>
    </row>
    <row r="246" spans="1:8" hidden="1" x14ac:dyDescent="0.25">
      <c r="A246" s="4" t="s">
        <v>8</v>
      </c>
      <c r="B246" s="5" t="s">
        <v>418</v>
      </c>
      <c r="C246" s="5" t="s">
        <v>419</v>
      </c>
      <c r="D246" s="5" t="s">
        <v>11</v>
      </c>
      <c r="E246" s="6">
        <v>952</v>
      </c>
      <c r="F246" s="7">
        <v>16.738598739495796</v>
      </c>
      <c r="G246" s="7">
        <f t="shared" si="3"/>
        <v>17.073370714285712</v>
      </c>
      <c r="H246" s="8" t="s">
        <v>420</v>
      </c>
    </row>
    <row r="247" spans="1:8" hidden="1" x14ac:dyDescent="0.25">
      <c r="A247" s="4" t="s">
        <v>154</v>
      </c>
      <c r="B247" s="5" t="s">
        <v>246</v>
      </c>
      <c r="C247" s="5" t="s">
        <v>512</v>
      </c>
      <c r="D247" s="5" t="s">
        <v>11</v>
      </c>
      <c r="E247" s="6">
        <v>35</v>
      </c>
      <c r="F247" s="7">
        <v>16.686213599999999</v>
      </c>
      <c r="G247" s="7">
        <f t="shared" si="3"/>
        <v>17.019937872</v>
      </c>
      <c r="H247" s="8" t="s">
        <v>513</v>
      </c>
    </row>
    <row r="248" spans="1:8" hidden="1" x14ac:dyDescent="0.25">
      <c r="A248" s="4" t="s">
        <v>175</v>
      </c>
      <c r="B248" s="5" t="s">
        <v>280</v>
      </c>
      <c r="C248" s="5" t="s">
        <v>281</v>
      </c>
      <c r="D248" s="5" t="s">
        <v>11</v>
      </c>
      <c r="E248" s="6">
        <v>24</v>
      </c>
      <c r="F248" s="7">
        <v>16.665627458333333</v>
      </c>
      <c r="G248" s="7">
        <f t="shared" si="3"/>
        <v>16.9989400075</v>
      </c>
      <c r="H248" s="8" t="s">
        <v>282</v>
      </c>
    </row>
    <row r="249" spans="1:8" hidden="1" x14ac:dyDescent="0.25">
      <c r="A249" s="4" t="s">
        <v>8</v>
      </c>
      <c r="B249" s="5" t="s">
        <v>461</v>
      </c>
      <c r="C249" s="5" t="s">
        <v>462</v>
      </c>
      <c r="D249" s="5" t="s">
        <v>11</v>
      </c>
      <c r="E249" s="6">
        <v>260</v>
      </c>
      <c r="F249" s="7">
        <v>16.645103311538463</v>
      </c>
      <c r="G249" s="7">
        <f t="shared" si="3"/>
        <v>16.978005377769232</v>
      </c>
      <c r="H249" s="8" t="s">
        <v>463</v>
      </c>
    </row>
    <row r="250" spans="1:8" hidden="1" x14ac:dyDescent="0.25">
      <c r="A250" s="4" t="s">
        <v>13</v>
      </c>
      <c r="B250" s="5" t="s">
        <v>29</v>
      </c>
      <c r="C250" s="5" t="s">
        <v>30</v>
      </c>
      <c r="D250" s="5" t="s">
        <v>11</v>
      </c>
      <c r="E250" s="6">
        <v>188.4</v>
      </c>
      <c r="F250" s="7">
        <v>16.54</v>
      </c>
      <c r="G250" s="7">
        <f t="shared" si="3"/>
        <v>16.870799999999999</v>
      </c>
      <c r="H250" s="8" t="s">
        <v>31</v>
      </c>
    </row>
    <row r="251" spans="1:8" hidden="1" x14ac:dyDescent="0.25">
      <c r="A251" s="4" t="s">
        <v>175</v>
      </c>
      <c r="B251" s="5" t="s">
        <v>216</v>
      </c>
      <c r="C251" s="5" t="s">
        <v>217</v>
      </c>
      <c r="D251" s="5" t="s">
        <v>11</v>
      </c>
      <c r="E251" s="6">
        <v>53</v>
      </c>
      <c r="F251" s="7">
        <v>16.5</v>
      </c>
      <c r="G251" s="7">
        <f t="shared" si="3"/>
        <v>16.830000000000002</v>
      </c>
      <c r="H251" s="8" t="s">
        <v>218</v>
      </c>
    </row>
    <row r="252" spans="1:8" hidden="1" x14ac:dyDescent="0.25">
      <c r="A252" s="4" t="s">
        <v>175</v>
      </c>
      <c r="B252" s="5" t="s">
        <v>228</v>
      </c>
      <c r="C252" s="5" t="s">
        <v>229</v>
      </c>
      <c r="D252" s="5" t="s">
        <v>11</v>
      </c>
      <c r="E252" s="6">
        <v>107.5</v>
      </c>
      <c r="F252" s="7">
        <v>16.5</v>
      </c>
      <c r="G252" s="7">
        <f t="shared" si="3"/>
        <v>16.830000000000002</v>
      </c>
      <c r="H252" s="8" t="s">
        <v>230</v>
      </c>
    </row>
    <row r="253" spans="1:8" hidden="1" x14ac:dyDescent="0.25">
      <c r="A253" s="4" t="s">
        <v>8</v>
      </c>
      <c r="B253" s="5" t="s">
        <v>80</v>
      </c>
      <c r="C253" s="5" t="s">
        <v>397</v>
      </c>
      <c r="D253" s="5" t="s">
        <v>11</v>
      </c>
      <c r="E253" s="6">
        <v>260</v>
      </c>
      <c r="F253" s="7">
        <v>16.399999999999999</v>
      </c>
      <c r="G253" s="7">
        <f t="shared" si="3"/>
        <v>16.727999999999998</v>
      </c>
      <c r="H253" s="8" t="s">
        <v>398</v>
      </c>
    </row>
    <row r="254" spans="1:8" hidden="1" x14ac:dyDescent="0.25">
      <c r="A254" s="4" t="s">
        <v>8</v>
      </c>
      <c r="B254" s="5" t="s">
        <v>499</v>
      </c>
      <c r="C254" s="5" t="s">
        <v>497</v>
      </c>
      <c r="D254" s="5" t="s">
        <v>11</v>
      </c>
      <c r="E254" s="9">
        <v>2376</v>
      </c>
      <c r="F254" s="7">
        <v>16.399999999999999</v>
      </c>
      <c r="G254" s="7">
        <f t="shared" si="3"/>
        <v>16.727999999999998</v>
      </c>
      <c r="H254" s="8" t="s">
        <v>500</v>
      </c>
    </row>
    <row r="255" spans="1:8" hidden="1" x14ac:dyDescent="0.25">
      <c r="A255" s="4" t="s">
        <v>154</v>
      </c>
      <c r="B255" s="5" t="s">
        <v>262</v>
      </c>
      <c r="C255" s="5" t="s">
        <v>516</v>
      </c>
      <c r="D255" s="5" t="s">
        <v>11</v>
      </c>
      <c r="E255" s="6">
        <v>514</v>
      </c>
      <c r="F255" s="7">
        <v>16.399999999999999</v>
      </c>
      <c r="G255" s="7">
        <f t="shared" si="3"/>
        <v>16.727999999999998</v>
      </c>
      <c r="H255" s="8" t="s">
        <v>517</v>
      </c>
    </row>
    <row r="256" spans="1:8" hidden="1" x14ac:dyDescent="0.25">
      <c r="A256" s="4" t="s">
        <v>782</v>
      </c>
      <c r="B256" s="5" t="s">
        <v>509</v>
      </c>
      <c r="C256" s="5" t="s">
        <v>797</v>
      </c>
      <c r="D256" s="5" t="s">
        <v>11</v>
      </c>
      <c r="E256" s="9">
        <v>1920</v>
      </c>
      <c r="F256" s="7">
        <v>16.399999999999999</v>
      </c>
      <c r="G256" s="7">
        <f t="shared" si="3"/>
        <v>16.727999999999998</v>
      </c>
      <c r="H256" s="8" t="s">
        <v>798</v>
      </c>
    </row>
    <row r="257" spans="1:8" hidden="1" x14ac:dyDescent="0.25">
      <c r="A257" s="4" t="s">
        <v>175</v>
      </c>
      <c r="B257" s="5" t="s">
        <v>257</v>
      </c>
      <c r="C257" s="5" t="s">
        <v>258</v>
      </c>
      <c r="D257" s="5" t="s">
        <v>11</v>
      </c>
      <c r="E257" s="6">
        <v>135.19999999999999</v>
      </c>
      <c r="F257" s="7">
        <v>16.30113522928994</v>
      </c>
      <c r="G257" s="7">
        <f t="shared" si="3"/>
        <v>16.62715793387574</v>
      </c>
      <c r="H257" s="8" t="s">
        <v>259</v>
      </c>
    </row>
    <row r="258" spans="1:8" hidden="1" x14ac:dyDescent="0.25">
      <c r="A258" s="4" t="s">
        <v>175</v>
      </c>
      <c r="B258" s="5" t="s">
        <v>318</v>
      </c>
      <c r="C258" s="5" t="s">
        <v>319</v>
      </c>
      <c r="D258" s="5" t="s">
        <v>11</v>
      </c>
      <c r="E258" s="6">
        <v>43</v>
      </c>
      <c r="F258" s="7">
        <v>16.285812906976744</v>
      </c>
      <c r="G258" s="7">
        <f t="shared" si="3"/>
        <v>16.611529165116281</v>
      </c>
      <c r="H258" s="8" t="s">
        <v>320</v>
      </c>
    </row>
    <row r="259" spans="1:8" hidden="1" x14ac:dyDescent="0.25">
      <c r="A259" s="4" t="s">
        <v>175</v>
      </c>
      <c r="B259" s="5" t="s">
        <v>219</v>
      </c>
      <c r="C259" s="5" t="s">
        <v>220</v>
      </c>
      <c r="D259" s="5" t="s">
        <v>11</v>
      </c>
      <c r="E259" s="6">
        <v>12</v>
      </c>
      <c r="F259" s="7">
        <v>16.269704000000001</v>
      </c>
      <c r="G259" s="7">
        <f t="shared" ref="G259:G322" si="4">F259*1.02</f>
        <v>16.59509808</v>
      </c>
      <c r="H259" s="8" t="s">
        <v>221</v>
      </c>
    </row>
    <row r="260" spans="1:8" hidden="1" x14ac:dyDescent="0.25">
      <c r="A260" s="4" t="s">
        <v>175</v>
      </c>
      <c r="B260" s="5" t="s">
        <v>163</v>
      </c>
      <c r="C260" s="5" t="s">
        <v>211</v>
      </c>
      <c r="D260" s="5" t="s">
        <v>11</v>
      </c>
      <c r="E260" s="6">
        <v>40</v>
      </c>
      <c r="F260" s="7">
        <v>16.2</v>
      </c>
      <c r="G260" s="7">
        <f t="shared" si="4"/>
        <v>16.524000000000001</v>
      </c>
      <c r="H260" s="8" t="s">
        <v>212</v>
      </c>
    </row>
    <row r="261" spans="1:8" hidden="1" x14ac:dyDescent="0.25">
      <c r="A261" s="4" t="s">
        <v>8</v>
      </c>
      <c r="B261" s="5" t="s">
        <v>38</v>
      </c>
      <c r="C261" s="5" t="s">
        <v>399</v>
      </c>
      <c r="D261" s="5" t="s">
        <v>11</v>
      </c>
      <c r="E261" s="6">
        <v>559</v>
      </c>
      <c r="F261" s="7">
        <v>16.2</v>
      </c>
      <c r="G261" s="7">
        <f t="shared" si="4"/>
        <v>16.524000000000001</v>
      </c>
      <c r="H261" s="8" t="s">
        <v>400</v>
      </c>
    </row>
    <row r="262" spans="1:8" hidden="1" x14ac:dyDescent="0.25">
      <c r="A262" s="4" t="s">
        <v>154</v>
      </c>
      <c r="B262" s="5" t="s">
        <v>44</v>
      </c>
      <c r="C262" s="5" t="s">
        <v>514</v>
      </c>
      <c r="D262" s="5" t="s">
        <v>11</v>
      </c>
      <c r="E262" s="6">
        <v>124</v>
      </c>
      <c r="F262" s="7">
        <v>16.2</v>
      </c>
      <c r="G262" s="7">
        <f t="shared" si="4"/>
        <v>16.524000000000001</v>
      </c>
      <c r="H262" s="8" t="s">
        <v>515</v>
      </c>
    </row>
    <row r="263" spans="1:8" hidden="1" x14ac:dyDescent="0.25">
      <c r="A263" s="4" t="s">
        <v>8</v>
      </c>
      <c r="B263" s="5" t="s">
        <v>435</v>
      </c>
      <c r="C263" s="5" t="s">
        <v>436</v>
      </c>
      <c r="D263" s="5" t="s">
        <v>11</v>
      </c>
      <c r="E263" s="6">
        <v>519.5</v>
      </c>
      <c r="F263" s="7">
        <v>16.103746814244467</v>
      </c>
      <c r="G263" s="7">
        <f t="shared" si="4"/>
        <v>16.425821750529355</v>
      </c>
      <c r="H263" s="8" t="s">
        <v>437</v>
      </c>
    </row>
    <row r="264" spans="1:8" hidden="1" x14ac:dyDescent="0.25">
      <c r="A264" s="4" t="s">
        <v>13</v>
      </c>
      <c r="B264" s="5" t="s">
        <v>20</v>
      </c>
      <c r="C264" s="5" t="s">
        <v>21</v>
      </c>
      <c r="D264" s="5" t="s">
        <v>11</v>
      </c>
      <c r="E264" s="6">
        <v>99</v>
      </c>
      <c r="F264" s="7">
        <v>16.044545454545453</v>
      </c>
      <c r="G264" s="7">
        <f t="shared" si="4"/>
        <v>16.365436363636363</v>
      </c>
      <c r="H264" s="8" t="s">
        <v>22</v>
      </c>
    </row>
    <row r="265" spans="1:8" hidden="1" x14ac:dyDescent="0.25">
      <c r="A265" s="4" t="s">
        <v>8</v>
      </c>
      <c r="B265" s="5" t="s">
        <v>481</v>
      </c>
      <c r="C265" s="5" t="s">
        <v>482</v>
      </c>
      <c r="D265" s="5" t="s">
        <v>11</v>
      </c>
      <c r="E265" s="7">
        <v>1162.8</v>
      </c>
      <c r="F265" s="7">
        <v>16.007817337461301</v>
      </c>
      <c r="G265" s="7">
        <f t="shared" si="4"/>
        <v>16.327973684210527</v>
      </c>
      <c r="H265" s="8" t="s">
        <v>483</v>
      </c>
    </row>
    <row r="266" spans="1:8" hidden="1" x14ac:dyDescent="0.25">
      <c r="A266" s="4" t="s">
        <v>154</v>
      </c>
      <c r="B266" s="5" t="s">
        <v>321</v>
      </c>
      <c r="C266" s="5" t="s">
        <v>518</v>
      </c>
      <c r="D266" s="5" t="s">
        <v>11</v>
      </c>
      <c r="E266" s="6">
        <v>45</v>
      </c>
      <c r="F266" s="7">
        <v>15.997446644444445</v>
      </c>
      <c r="G266" s="7">
        <f t="shared" si="4"/>
        <v>16.317395577333333</v>
      </c>
      <c r="H266" s="8" t="s">
        <v>519</v>
      </c>
    </row>
    <row r="267" spans="1:8" hidden="1" x14ac:dyDescent="0.25">
      <c r="A267" s="4" t="s">
        <v>8</v>
      </c>
      <c r="B267" s="5" t="s">
        <v>394</v>
      </c>
      <c r="C267" s="5" t="s">
        <v>395</v>
      </c>
      <c r="D267" s="5" t="s">
        <v>11</v>
      </c>
      <c r="E267" s="6">
        <v>467</v>
      </c>
      <c r="F267" s="7">
        <v>15.977995659528906</v>
      </c>
      <c r="G267" s="7">
        <f t="shared" si="4"/>
        <v>16.297555572719485</v>
      </c>
      <c r="H267" s="8" t="s">
        <v>396</v>
      </c>
    </row>
    <row r="268" spans="1:8" hidden="1" x14ac:dyDescent="0.25">
      <c r="A268" s="4" t="s">
        <v>154</v>
      </c>
      <c r="B268" s="5" t="s">
        <v>254</v>
      </c>
      <c r="C268" s="5" t="s">
        <v>545</v>
      </c>
      <c r="D268" s="5" t="s">
        <v>11</v>
      </c>
      <c r="E268" s="6">
        <v>18</v>
      </c>
      <c r="F268" s="7">
        <v>15.903608111111112</v>
      </c>
      <c r="G268" s="7">
        <f t="shared" si="4"/>
        <v>16.221680273333334</v>
      </c>
      <c r="H268" s="8" t="s">
        <v>546</v>
      </c>
    </row>
    <row r="269" spans="1:8" hidden="1" x14ac:dyDescent="0.25">
      <c r="A269" s="4" t="s">
        <v>13</v>
      </c>
      <c r="B269" s="5" t="s">
        <v>23</v>
      </c>
      <c r="C269" s="5" t="s">
        <v>24</v>
      </c>
      <c r="D269" s="5" t="s">
        <v>11</v>
      </c>
      <c r="E269" s="6">
        <v>85.5</v>
      </c>
      <c r="F269" s="7">
        <v>15.9</v>
      </c>
      <c r="G269" s="7">
        <f t="shared" si="4"/>
        <v>16.218</v>
      </c>
      <c r="H269" s="8" t="s">
        <v>25</v>
      </c>
    </row>
    <row r="270" spans="1:8" hidden="1" x14ac:dyDescent="0.25">
      <c r="A270" s="4" t="s">
        <v>13</v>
      </c>
      <c r="B270" s="5" t="s">
        <v>56</v>
      </c>
      <c r="C270" s="5" t="s">
        <v>57</v>
      </c>
      <c r="D270" s="5" t="s">
        <v>11</v>
      </c>
      <c r="E270" s="6">
        <v>43.75</v>
      </c>
      <c r="F270" s="7">
        <v>15.9</v>
      </c>
      <c r="G270" s="7">
        <f t="shared" si="4"/>
        <v>16.218</v>
      </c>
      <c r="H270" s="8" t="s">
        <v>58</v>
      </c>
    </row>
    <row r="271" spans="1:8" hidden="1" x14ac:dyDescent="0.25">
      <c r="A271" s="4" t="s">
        <v>13</v>
      </c>
      <c r="B271" s="5" t="s">
        <v>83</v>
      </c>
      <c r="C271" s="5" t="s">
        <v>84</v>
      </c>
      <c r="D271" s="5" t="s">
        <v>11</v>
      </c>
      <c r="E271" s="6">
        <v>960</v>
      </c>
      <c r="F271" s="7">
        <v>15.9</v>
      </c>
      <c r="G271" s="7">
        <f t="shared" si="4"/>
        <v>16.218</v>
      </c>
      <c r="H271" s="8" t="s">
        <v>85</v>
      </c>
    </row>
    <row r="272" spans="1:8" hidden="1" x14ac:dyDescent="0.25">
      <c r="A272" s="4" t="s">
        <v>175</v>
      </c>
      <c r="B272" s="5" t="s">
        <v>208</v>
      </c>
      <c r="C272" s="5" t="s">
        <v>209</v>
      </c>
      <c r="D272" s="5" t="s">
        <v>11</v>
      </c>
      <c r="E272" s="6">
        <v>50</v>
      </c>
      <c r="F272" s="7">
        <v>15.9</v>
      </c>
      <c r="G272" s="7">
        <f t="shared" si="4"/>
        <v>16.218</v>
      </c>
      <c r="H272" s="8" t="s">
        <v>210</v>
      </c>
    </row>
    <row r="273" spans="1:8" hidden="1" x14ac:dyDescent="0.25">
      <c r="A273" s="4" t="s">
        <v>175</v>
      </c>
      <c r="B273" s="5" t="s">
        <v>234</v>
      </c>
      <c r="C273" s="5" t="s">
        <v>235</v>
      </c>
      <c r="D273" s="5" t="s">
        <v>11</v>
      </c>
      <c r="E273" s="6">
        <v>180</v>
      </c>
      <c r="F273" s="7">
        <v>15.9</v>
      </c>
      <c r="G273" s="7">
        <f t="shared" si="4"/>
        <v>16.218</v>
      </c>
      <c r="H273" s="8" t="s">
        <v>236</v>
      </c>
    </row>
    <row r="274" spans="1:8" hidden="1" x14ac:dyDescent="0.25">
      <c r="A274" s="4" t="s">
        <v>8</v>
      </c>
      <c r="B274" s="5" t="s">
        <v>496</v>
      </c>
      <c r="C274" s="5" t="s">
        <v>497</v>
      </c>
      <c r="D274" s="5" t="s">
        <v>11</v>
      </c>
      <c r="E274" s="6">
        <v>318</v>
      </c>
      <c r="F274" s="7">
        <v>15.9</v>
      </c>
      <c r="G274" s="7">
        <f t="shared" si="4"/>
        <v>16.218</v>
      </c>
      <c r="H274" s="8" t="s">
        <v>498</v>
      </c>
    </row>
    <row r="275" spans="1:8" hidden="1" x14ac:dyDescent="0.25">
      <c r="A275" s="4" t="s">
        <v>8</v>
      </c>
      <c r="B275" s="5" t="s">
        <v>92</v>
      </c>
      <c r="C275" s="5" t="s">
        <v>445</v>
      </c>
      <c r="D275" s="5" t="s">
        <v>11</v>
      </c>
      <c r="E275" s="6">
        <v>298</v>
      </c>
      <c r="F275" s="7">
        <v>15.886735798657719</v>
      </c>
      <c r="G275" s="7">
        <f t="shared" si="4"/>
        <v>16.204470514630874</v>
      </c>
      <c r="H275" s="8" t="s">
        <v>446</v>
      </c>
    </row>
    <row r="276" spans="1:8" hidden="1" x14ac:dyDescent="0.25">
      <c r="A276" s="4" t="s">
        <v>175</v>
      </c>
      <c r="B276" s="5" t="s">
        <v>222</v>
      </c>
      <c r="C276" s="5" t="s">
        <v>223</v>
      </c>
      <c r="D276" s="5" t="s">
        <v>11</v>
      </c>
      <c r="E276" s="6">
        <v>728.7</v>
      </c>
      <c r="F276" s="7">
        <v>15.845872725401399</v>
      </c>
      <c r="G276" s="7">
        <f t="shared" si="4"/>
        <v>16.162790179909429</v>
      </c>
      <c r="H276" s="8" t="s">
        <v>224</v>
      </c>
    </row>
    <row r="277" spans="1:8" hidden="1" x14ac:dyDescent="0.25">
      <c r="A277" s="4" t="s">
        <v>175</v>
      </c>
      <c r="B277" s="5" t="s">
        <v>176</v>
      </c>
      <c r="C277" s="5" t="s">
        <v>177</v>
      </c>
      <c r="D277" s="5" t="s">
        <v>11</v>
      </c>
      <c r="E277" s="6">
        <v>106.5</v>
      </c>
      <c r="F277" s="7">
        <v>15.809090920187794</v>
      </c>
      <c r="G277" s="7">
        <f t="shared" si="4"/>
        <v>16.125272738591551</v>
      </c>
      <c r="H277" s="8" t="s">
        <v>178</v>
      </c>
    </row>
    <row r="278" spans="1:8" hidden="1" x14ac:dyDescent="0.25">
      <c r="A278" s="4" t="s">
        <v>175</v>
      </c>
      <c r="B278" s="5" t="s">
        <v>329</v>
      </c>
      <c r="C278" s="5" t="s">
        <v>330</v>
      </c>
      <c r="D278" s="5" t="s">
        <v>11</v>
      </c>
      <c r="E278" s="6">
        <v>20</v>
      </c>
      <c r="F278" s="7">
        <v>15.80614755</v>
      </c>
      <c r="G278" s="7">
        <f t="shared" si="4"/>
        <v>16.122270500999999</v>
      </c>
      <c r="H278" s="8" t="s">
        <v>331</v>
      </c>
    </row>
    <row r="279" spans="1:8" hidden="1" x14ac:dyDescent="0.25">
      <c r="A279" s="4" t="s">
        <v>8</v>
      </c>
      <c r="B279" s="5" t="s">
        <v>17</v>
      </c>
      <c r="C279" s="5" t="s">
        <v>484</v>
      </c>
      <c r="D279" s="5" t="s">
        <v>11</v>
      </c>
      <c r="E279" s="6">
        <v>427</v>
      </c>
      <c r="F279" s="7">
        <v>15.799929742388759</v>
      </c>
      <c r="G279" s="7">
        <f t="shared" si="4"/>
        <v>16.115928337236536</v>
      </c>
      <c r="H279" s="8" t="s">
        <v>485</v>
      </c>
    </row>
    <row r="280" spans="1:8" hidden="1" x14ac:dyDescent="0.25">
      <c r="A280" s="4" t="s">
        <v>8</v>
      </c>
      <c r="B280" s="5" t="s">
        <v>352</v>
      </c>
      <c r="C280" s="5" t="s">
        <v>438</v>
      </c>
      <c r="D280" s="5" t="s">
        <v>11</v>
      </c>
      <c r="E280" s="6">
        <v>162</v>
      </c>
      <c r="F280" s="7">
        <v>15.798539166666666</v>
      </c>
      <c r="G280" s="7">
        <f t="shared" si="4"/>
        <v>16.114509949999999</v>
      </c>
      <c r="H280" s="8" t="s">
        <v>439</v>
      </c>
    </row>
    <row r="281" spans="1:8" hidden="1" x14ac:dyDescent="0.25">
      <c r="A281" s="4" t="s">
        <v>8</v>
      </c>
      <c r="B281" s="5" t="s">
        <v>134</v>
      </c>
      <c r="C281" s="5" t="s">
        <v>464</v>
      </c>
      <c r="D281" s="5" t="s">
        <v>11</v>
      </c>
      <c r="E281" s="6">
        <v>469.8</v>
      </c>
      <c r="F281" s="7">
        <v>15.767108341847594</v>
      </c>
      <c r="G281" s="7">
        <f t="shared" si="4"/>
        <v>16.082450508684545</v>
      </c>
      <c r="H281" s="8" t="s">
        <v>465</v>
      </c>
    </row>
    <row r="282" spans="1:8" hidden="1" x14ac:dyDescent="0.25">
      <c r="A282" s="4" t="s">
        <v>782</v>
      </c>
      <c r="B282" s="5" t="s">
        <v>134</v>
      </c>
      <c r="C282" s="5" t="s">
        <v>790</v>
      </c>
      <c r="D282" s="5" t="s">
        <v>11</v>
      </c>
      <c r="E282" s="6">
        <v>722.4</v>
      </c>
      <c r="F282" s="7">
        <v>15.697925545404209</v>
      </c>
      <c r="G282" s="7">
        <f t="shared" si="4"/>
        <v>16.011884056312294</v>
      </c>
      <c r="H282" s="8" t="s">
        <v>791</v>
      </c>
    </row>
    <row r="283" spans="1:8" hidden="1" x14ac:dyDescent="0.25">
      <c r="A283" s="4" t="s">
        <v>8</v>
      </c>
      <c r="B283" s="5" t="s">
        <v>32</v>
      </c>
      <c r="C283" s="5" t="s">
        <v>390</v>
      </c>
      <c r="D283" s="5" t="s">
        <v>11</v>
      </c>
      <c r="E283" s="6">
        <v>60</v>
      </c>
      <c r="F283" s="7">
        <v>15.66833965</v>
      </c>
      <c r="G283" s="7">
        <f t="shared" si="4"/>
        <v>15.981706443</v>
      </c>
      <c r="H283" s="8" t="s">
        <v>391</v>
      </c>
    </row>
    <row r="284" spans="1:8" hidden="1" x14ac:dyDescent="0.25">
      <c r="A284" s="4" t="s">
        <v>154</v>
      </c>
      <c r="B284" s="5" t="s">
        <v>338</v>
      </c>
      <c r="C284" s="5" t="s">
        <v>557</v>
      </c>
      <c r="D284" s="5" t="s">
        <v>11</v>
      </c>
      <c r="E284" s="6">
        <v>19.5</v>
      </c>
      <c r="F284" s="7">
        <v>15.634465538461537</v>
      </c>
      <c r="G284" s="7">
        <f t="shared" si="4"/>
        <v>15.947154849230769</v>
      </c>
      <c r="H284" s="8" t="s">
        <v>558</v>
      </c>
    </row>
    <row r="285" spans="1:8" hidden="1" x14ac:dyDescent="0.25">
      <c r="A285" s="4" t="s">
        <v>175</v>
      </c>
      <c r="B285" s="5" t="s">
        <v>62</v>
      </c>
      <c r="C285" s="5" t="s">
        <v>308</v>
      </c>
      <c r="D285" s="5" t="s">
        <v>11</v>
      </c>
      <c r="E285" s="9">
        <v>1581</v>
      </c>
      <c r="F285" s="7">
        <v>15.601860012650222</v>
      </c>
      <c r="G285" s="7">
        <f t="shared" si="4"/>
        <v>15.913897212903228</v>
      </c>
      <c r="H285" s="8" t="s">
        <v>309</v>
      </c>
    </row>
    <row r="286" spans="1:8" hidden="1" x14ac:dyDescent="0.25">
      <c r="A286" s="4" t="s">
        <v>175</v>
      </c>
      <c r="B286" s="5" t="s">
        <v>26</v>
      </c>
      <c r="C286" s="5" t="s">
        <v>350</v>
      </c>
      <c r="D286" s="5" t="s">
        <v>11</v>
      </c>
      <c r="E286" s="6">
        <v>46</v>
      </c>
      <c r="F286" s="7">
        <v>15.6</v>
      </c>
      <c r="G286" s="7">
        <f t="shared" si="4"/>
        <v>15.911999999999999</v>
      </c>
      <c r="H286" s="8" t="s">
        <v>351</v>
      </c>
    </row>
    <row r="287" spans="1:8" hidden="1" x14ac:dyDescent="0.25">
      <c r="A287" s="4" t="s">
        <v>8</v>
      </c>
      <c r="B287" s="5" t="s">
        <v>440</v>
      </c>
      <c r="C287" s="5" t="s">
        <v>441</v>
      </c>
      <c r="D287" s="5" t="s">
        <v>11</v>
      </c>
      <c r="E287" s="6">
        <v>18.5</v>
      </c>
      <c r="F287" s="7">
        <v>15.6</v>
      </c>
      <c r="G287" s="7">
        <f t="shared" si="4"/>
        <v>15.911999999999999</v>
      </c>
      <c r="H287" s="8" t="s">
        <v>442</v>
      </c>
    </row>
    <row r="288" spans="1:8" hidden="1" x14ac:dyDescent="0.25">
      <c r="A288" s="4" t="s">
        <v>8</v>
      </c>
      <c r="B288" s="5" t="s">
        <v>466</v>
      </c>
      <c r="C288" s="5" t="s">
        <v>467</v>
      </c>
      <c r="D288" s="5" t="s">
        <v>11</v>
      </c>
      <c r="E288" s="6">
        <v>924.3</v>
      </c>
      <c r="F288" s="7">
        <v>15.599998175916909</v>
      </c>
      <c r="G288" s="7">
        <f t="shared" si="4"/>
        <v>15.911998139435248</v>
      </c>
      <c r="H288" s="8" t="s">
        <v>468</v>
      </c>
    </row>
    <row r="289" spans="1:8" hidden="1" x14ac:dyDescent="0.25">
      <c r="A289" s="4" t="s">
        <v>8</v>
      </c>
      <c r="B289" s="5" t="s">
        <v>98</v>
      </c>
      <c r="C289" s="5" t="s">
        <v>424</v>
      </c>
      <c r="D289" s="5" t="s">
        <v>11</v>
      </c>
      <c r="E289" s="6">
        <v>72</v>
      </c>
      <c r="F289" s="7">
        <v>15.595900041666665</v>
      </c>
      <c r="G289" s="7">
        <f t="shared" si="4"/>
        <v>15.907818042499999</v>
      </c>
      <c r="H289" s="8" t="s">
        <v>425</v>
      </c>
    </row>
    <row r="290" spans="1:8" hidden="1" x14ac:dyDescent="0.25">
      <c r="A290" s="4" t="s">
        <v>13</v>
      </c>
      <c r="B290" s="5" t="s">
        <v>59</v>
      </c>
      <c r="C290" s="5" t="s">
        <v>60</v>
      </c>
      <c r="D290" s="5" t="s">
        <v>11</v>
      </c>
      <c r="E290" s="6">
        <v>10</v>
      </c>
      <c r="F290" s="7">
        <v>15.583</v>
      </c>
      <c r="G290" s="7">
        <f t="shared" si="4"/>
        <v>15.89466</v>
      </c>
      <c r="H290" s="8" t="s">
        <v>61</v>
      </c>
    </row>
    <row r="291" spans="1:8" hidden="1" x14ac:dyDescent="0.25">
      <c r="A291" s="4" t="s">
        <v>8</v>
      </c>
      <c r="B291" s="5" t="s">
        <v>110</v>
      </c>
      <c r="C291" s="5" t="s">
        <v>433</v>
      </c>
      <c r="D291" s="5" t="s">
        <v>11</v>
      </c>
      <c r="E291" s="6">
        <v>532.79999999999995</v>
      </c>
      <c r="F291" s="7">
        <v>15.581152359234235</v>
      </c>
      <c r="G291" s="7">
        <f t="shared" si="4"/>
        <v>15.89277540641892</v>
      </c>
      <c r="H291" s="8" t="s">
        <v>434</v>
      </c>
    </row>
    <row r="292" spans="1:8" hidden="1" x14ac:dyDescent="0.25">
      <c r="A292" s="4" t="s">
        <v>175</v>
      </c>
      <c r="B292" s="5" t="s">
        <v>9</v>
      </c>
      <c r="C292" s="5" t="s">
        <v>327</v>
      </c>
      <c r="D292" s="5" t="s">
        <v>11</v>
      </c>
      <c r="E292" s="6">
        <v>40</v>
      </c>
      <c r="F292" s="7">
        <v>15.525309325</v>
      </c>
      <c r="G292" s="7">
        <f t="shared" si="4"/>
        <v>15.8358155115</v>
      </c>
      <c r="H292" s="8" t="s">
        <v>328</v>
      </c>
    </row>
    <row r="293" spans="1:8" hidden="1" x14ac:dyDescent="0.25">
      <c r="A293" s="4" t="s">
        <v>175</v>
      </c>
      <c r="B293" s="5" t="s">
        <v>20</v>
      </c>
      <c r="C293" s="5" t="s">
        <v>252</v>
      </c>
      <c r="D293" s="5" t="s">
        <v>11</v>
      </c>
      <c r="E293" s="6">
        <v>54</v>
      </c>
      <c r="F293" s="7">
        <v>15.500185185185185</v>
      </c>
      <c r="G293" s="7">
        <f t="shared" si="4"/>
        <v>15.810188888888888</v>
      </c>
      <c r="H293" s="8" t="s">
        <v>253</v>
      </c>
    </row>
    <row r="294" spans="1:8" hidden="1" x14ac:dyDescent="0.25">
      <c r="A294" s="4" t="s">
        <v>8</v>
      </c>
      <c r="B294" s="5" t="s">
        <v>384</v>
      </c>
      <c r="C294" s="5" t="s">
        <v>385</v>
      </c>
      <c r="D294" s="5" t="s">
        <v>11</v>
      </c>
      <c r="E294" s="6">
        <v>182</v>
      </c>
      <c r="F294" s="7">
        <v>15.500157780219782</v>
      </c>
      <c r="G294" s="7">
        <f t="shared" si="4"/>
        <v>15.810160935824177</v>
      </c>
      <c r="H294" s="8" t="s">
        <v>386</v>
      </c>
    </row>
    <row r="295" spans="1:8" hidden="1" x14ac:dyDescent="0.25">
      <c r="A295" s="4" t="s">
        <v>175</v>
      </c>
      <c r="B295" s="5" t="s">
        <v>299</v>
      </c>
      <c r="C295" s="5" t="s">
        <v>300</v>
      </c>
      <c r="D295" s="5" t="s">
        <v>11</v>
      </c>
      <c r="E295" s="6">
        <v>590</v>
      </c>
      <c r="F295" s="7">
        <v>15.5</v>
      </c>
      <c r="G295" s="7">
        <f t="shared" si="4"/>
        <v>15.81</v>
      </c>
      <c r="H295" s="8" t="s">
        <v>301</v>
      </c>
    </row>
    <row r="296" spans="1:8" hidden="1" x14ac:dyDescent="0.25">
      <c r="A296" s="4" t="s">
        <v>8</v>
      </c>
      <c r="B296" s="5" t="s">
        <v>406</v>
      </c>
      <c r="C296" s="5" t="s">
        <v>407</v>
      </c>
      <c r="D296" s="5" t="s">
        <v>11</v>
      </c>
      <c r="E296" s="6">
        <v>78</v>
      </c>
      <c r="F296" s="7">
        <v>15.487898935897434</v>
      </c>
      <c r="G296" s="7">
        <f t="shared" si="4"/>
        <v>15.797656914615382</v>
      </c>
      <c r="H296" s="8" t="s">
        <v>408</v>
      </c>
    </row>
    <row r="297" spans="1:8" hidden="1" x14ac:dyDescent="0.25">
      <c r="A297" s="4" t="s">
        <v>13</v>
      </c>
      <c r="B297" s="5" t="s">
        <v>53</v>
      </c>
      <c r="C297" s="5" t="s">
        <v>54</v>
      </c>
      <c r="D297" s="5" t="s">
        <v>11</v>
      </c>
      <c r="E297" s="6">
        <v>31.2</v>
      </c>
      <c r="F297" s="7">
        <v>15.481941794871794</v>
      </c>
      <c r="G297" s="7">
        <f t="shared" si="4"/>
        <v>15.79158063076923</v>
      </c>
      <c r="H297" s="8" t="s">
        <v>55</v>
      </c>
    </row>
    <row r="298" spans="1:8" hidden="1" x14ac:dyDescent="0.25">
      <c r="A298" s="4" t="s">
        <v>175</v>
      </c>
      <c r="B298" s="5" t="s">
        <v>455</v>
      </c>
      <c r="C298" s="5" t="s">
        <v>456</v>
      </c>
      <c r="D298" s="5" t="s">
        <v>11</v>
      </c>
      <c r="E298" s="6">
        <v>70</v>
      </c>
      <c r="F298" s="7">
        <v>15.448837214285712</v>
      </c>
      <c r="G298" s="7">
        <f t="shared" si="4"/>
        <v>15.757813958571427</v>
      </c>
      <c r="H298" s="8" t="s">
        <v>457</v>
      </c>
    </row>
    <row r="299" spans="1:8" hidden="1" x14ac:dyDescent="0.25">
      <c r="A299" s="4" t="s">
        <v>175</v>
      </c>
      <c r="B299" s="5" t="s">
        <v>77</v>
      </c>
      <c r="C299" s="5" t="s">
        <v>310</v>
      </c>
      <c r="D299" s="5" t="s">
        <v>11</v>
      </c>
      <c r="E299" s="6">
        <v>17</v>
      </c>
      <c r="F299" s="7">
        <v>15.442845941176468</v>
      </c>
      <c r="G299" s="7">
        <f t="shared" si="4"/>
        <v>15.751702859999998</v>
      </c>
      <c r="H299" s="8" t="s">
        <v>311</v>
      </c>
    </row>
    <row r="300" spans="1:8" hidden="1" x14ac:dyDescent="0.25">
      <c r="A300" s="4" t="s">
        <v>8</v>
      </c>
      <c r="B300" s="5" t="s">
        <v>47</v>
      </c>
      <c r="C300" s="5" t="s">
        <v>426</v>
      </c>
      <c r="D300" s="5" t="s">
        <v>11</v>
      </c>
      <c r="E300" s="6">
        <v>186</v>
      </c>
      <c r="F300" s="7">
        <v>15.434164290322581</v>
      </c>
      <c r="G300" s="7">
        <f t="shared" si="4"/>
        <v>15.742847576129034</v>
      </c>
      <c r="H300" s="8" t="s">
        <v>427</v>
      </c>
    </row>
    <row r="301" spans="1:8" hidden="1" x14ac:dyDescent="0.25">
      <c r="A301" s="4" t="s">
        <v>8</v>
      </c>
      <c r="B301" s="5" t="s">
        <v>29</v>
      </c>
      <c r="C301" s="5" t="s">
        <v>392</v>
      </c>
      <c r="D301" s="5" t="s">
        <v>11</v>
      </c>
      <c r="E301" s="6">
        <v>364</v>
      </c>
      <c r="F301" s="7">
        <v>15.415441280219781</v>
      </c>
      <c r="G301" s="7">
        <f t="shared" si="4"/>
        <v>15.723750105824177</v>
      </c>
      <c r="H301" s="8" t="s">
        <v>393</v>
      </c>
    </row>
    <row r="302" spans="1:8" hidden="1" x14ac:dyDescent="0.25">
      <c r="A302" s="4" t="s">
        <v>154</v>
      </c>
      <c r="B302" s="5" t="s">
        <v>542</v>
      </c>
      <c r="C302" s="5" t="s">
        <v>543</v>
      </c>
      <c r="D302" s="5" t="s">
        <v>11</v>
      </c>
      <c r="E302" s="6">
        <v>623</v>
      </c>
      <c r="F302" s="7">
        <v>15.413998468699837</v>
      </c>
      <c r="G302" s="7">
        <f t="shared" si="4"/>
        <v>15.722278438073834</v>
      </c>
      <c r="H302" s="8" t="s">
        <v>544</v>
      </c>
    </row>
    <row r="303" spans="1:8" hidden="1" x14ac:dyDescent="0.25">
      <c r="A303" s="4" t="s">
        <v>8</v>
      </c>
      <c r="B303" s="5" t="s">
        <v>428</v>
      </c>
      <c r="C303" s="5" t="s">
        <v>429</v>
      </c>
      <c r="D303" s="5" t="s">
        <v>11</v>
      </c>
      <c r="E303" s="6">
        <v>370</v>
      </c>
      <c r="F303" s="7">
        <v>15.405227513513513</v>
      </c>
      <c r="G303" s="7">
        <f t="shared" si="4"/>
        <v>15.713332063783783</v>
      </c>
      <c r="H303" s="8" t="s">
        <v>430</v>
      </c>
    </row>
    <row r="304" spans="1:8" hidden="1" x14ac:dyDescent="0.25">
      <c r="A304" s="4" t="s">
        <v>154</v>
      </c>
      <c r="B304" s="5" t="s">
        <v>128</v>
      </c>
      <c r="C304" s="5" t="s">
        <v>522</v>
      </c>
      <c r="D304" s="5" t="s">
        <v>11</v>
      </c>
      <c r="E304" s="6">
        <v>56</v>
      </c>
      <c r="F304" s="7">
        <v>15.4</v>
      </c>
      <c r="G304" s="7">
        <f t="shared" si="4"/>
        <v>15.708</v>
      </c>
      <c r="H304" s="8" t="s">
        <v>523</v>
      </c>
    </row>
    <row r="305" spans="1:8" hidden="1" x14ac:dyDescent="0.25">
      <c r="A305" s="4" t="s">
        <v>782</v>
      </c>
      <c r="B305" s="5" t="s">
        <v>792</v>
      </c>
      <c r="C305" s="5" t="s">
        <v>793</v>
      </c>
      <c r="D305" s="5" t="s">
        <v>11</v>
      </c>
      <c r="E305" s="6">
        <v>864</v>
      </c>
      <c r="F305" s="7">
        <v>15.4</v>
      </c>
      <c r="G305" s="7">
        <f t="shared" si="4"/>
        <v>15.708</v>
      </c>
      <c r="H305" s="8" t="s">
        <v>794</v>
      </c>
    </row>
    <row r="306" spans="1:8" hidden="1" x14ac:dyDescent="0.25">
      <c r="A306" s="4" t="s">
        <v>175</v>
      </c>
      <c r="B306" s="5" t="s">
        <v>312</v>
      </c>
      <c r="C306" s="5" t="s">
        <v>313</v>
      </c>
      <c r="D306" s="5" t="s">
        <v>11</v>
      </c>
      <c r="E306" s="6">
        <v>22.5</v>
      </c>
      <c r="F306" s="7">
        <v>15.376190488888888</v>
      </c>
      <c r="G306" s="7">
        <f t="shared" si="4"/>
        <v>15.683714298666667</v>
      </c>
      <c r="H306" s="8" t="s">
        <v>314</v>
      </c>
    </row>
    <row r="307" spans="1:8" hidden="1" x14ac:dyDescent="0.25">
      <c r="A307" s="4" t="s">
        <v>13</v>
      </c>
      <c r="B307" s="5" t="s">
        <v>50</v>
      </c>
      <c r="C307" s="5" t="s">
        <v>51</v>
      </c>
      <c r="D307" s="5" t="s">
        <v>11</v>
      </c>
      <c r="E307" s="7">
        <v>1276.5999999999999</v>
      </c>
      <c r="F307" s="7">
        <v>15.374222219959266</v>
      </c>
      <c r="G307" s="7">
        <f t="shared" si="4"/>
        <v>15.681706664358453</v>
      </c>
      <c r="H307" s="8" t="s">
        <v>52</v>
      </c>
    </row>
    <row r="308" spans="1:8" hidden="1" x14ac:dyDescent="0.25">
      <c r="A308" s="4" t="s">
        <v>8</v>
      </c>
      <c r="B308" s="5" t="s">
        <v>478</v>
      </c>
      <c r="C308" s="5" t="s">
        <v>479</v>
      </c>
      <c r="D308" s="5" t="s">
        <v>11</v>
      </c>
      <c r="E308" s="9">
        <v>1089</v>
      </c>
      <c r="F308" s="7">
        <v>15.359270860422406</v>
      </c>
      <c r="G308" s="7">
        <f t="shared" si="4"/>
        <v>15.666456277630854</v>
      </c>
      <c r="H308" s="8" t="s">
        <v>480</v>
      </c>
    </row>
    <row r="309" spans="1:8" hidden="1" x14ac:dyDescent="0.25">
      <c r="A309" s="4" t="s">
        <v>8</v>
      </c>
      <c r="B309" s="5" t="s">
        <v>101</v>
      </c>
      <c r="C309" s="5" t="s">
        <v>450</v>
      </c>
      <c r="D309" s="5" t="s">
        <v>11</v>
      </c>
      <c r="E309" s="6">
        <v>319</v>
      </c>
      <c r="F309" s="7">
        <v>15.351730338557994</v>
      </c>
      <c r="G309" s="7">
        <f t="shared" si="4"/>
        <v>15.658764945329153</v>
      </c>
      <c r="H309" s="8" t="s">
        <v>451</v>
      </c>
    </row>
    <row r="310" spans="1:8" hidden="1" x14ac:dyDescent="0.25">
      <c r="A310" s="4" t="s">
        <v>175</v>
      </c>
      <c r="B310" s="5" t="s">
        <v>347</v>
      </c>
      <c r="C310" s="5" t="s">
        <v>348</v>
      </c>
      <c r="D310" s="5" t="s">
        <v>11</v>
      </c>
      <c r="E310" s="6">
        <v>19</v>
      </c>
      <c r="F310" s="7">
        <v>15.315039789473685</v>
      </c>
      <c r="G310" s="7">
        <f t="shared" si="4"/>
        <v>15.621340585263159</v>
      </c>
      <c r="H310" s="8" t="s">
        <v>349</v>
      </c>
    </row>
    <row r="311" spans="1:8" hidden="1" x14ac:dyDescent="0.25">
      <c r="A311" s="4" t="s">
        <v>175</v>
      </c>
      <c r="B311" s="5" t="s">
        <v>355</v>
      </c>
      <c r="C311" s="5" t="s">
        <v>356</v>
      </c>
      <c r="D311" s="5" t="s">
        <v>11</v>
      </c>
      <c r="E311" s="6">
        <v>48</v>
      </c>
      <c r="F311" s="7">
        <v>15.308333333333334</v>
      </c>
      <c r="G311" s="7">
        <f t="shared" si="4"/>
        <v>15.614500000000001</v>
      </c>
      <c r="H311" s="8" t="s">
        <v>357</v>
      </c>
    </row>
    <row r="312" spans="1:8" hidden="1" x14ac:dyDescent="0.25">
      <c r="A312" s="4" t="s">
        <v>175</v>
      </c>
      <c r="B312" s="5" t="s">
        <v>254</v>
      </c>
      <c r="C312" s="5" t="s">
        <v>255</v>
      </c>
      <c r="D312" s="5" t="s">
        <v>11</v>
      </c>
      <c r="E312" s="9">
        <v>3896</v>
      </c>
      <c r="F312" s="7">
        <v>15.284775952258725</v>
      </c>
      <c r="G312" s="7">
        <f t="shared" si="4"/>
        <v>15.5904714713039</v>
      </c>
      <c r="H312" s="8" t="s">
        <v>256</v>
      </c>
    </row>
    <row r="313" spans="1:8" hidden="1" x14ac:dyDescent="0.25">
      <c r="A313" s="4" t="s">
        <v>175</v>
      </c>
      <c r="B313" s="5" t="s">
        <v>262</v>
      </c>
      <c r="C313" s="5" t="s">
        <v>263</v>
      </c>
      <c r="D313" s="5" t="s">
        <v>11</v>
      </c>
      <c r="E313" s="6">
        <v>587.5</v>
      </c>
      <c r="F313" s="7">
        <v>15.251159555744682</v>
      </c>
      <c r="G313" s="7">
        <f t="shared" si="4"/>
        <v>15.556182746859575</v>
      </c>
      <c r="H313" s="8" t="s">
        <v>264</v>
      </c>
    </row>
    <row r="314" spans="1:8" hidden="1" x14ac:dyDescent="0.25">
      <c r="A314" s="4" t="s">
        <v>175</v>
      </c>
      <c r="B314" s="5" t="s">
        <v>155</v>
      </c>
      <c r="C314" s="5" t="s">
        <v>278</v>
      </c>
      <c r="D314" s="5" t="s">
        <v>11</v>
      </c>
      <c r="E314" s="6">
        <v>565</v>
      </c>
      <c r="F314" s="7">
        <v>15.248352984070797</v>
      </c>
      <c r="G314" s="7">
        <f t="shared" si="4"/>
        <v>15.553320043752214</v>
      </c>
      <c r="H314" s="8" t="s">
        <v>279</v>
      </c>
    </row>
    <row r="315" spans="1:8" hidden="1" x14ac:dyDescent="0.25">
      <c r="A315" s="4" t="s">
        <v>8</v>
      </c>
      <c r="B315" s="5" t="s">
        <v>447</v>
      </c>
      <c r="C315" s="5" t="s">
        <v>448</v>
      </c>
      <c r="D315" s="5" t="s">
        <v>11</v>
      </c>
      <c r="E315" s="9">
        <v>1112</v>
      </c>
      <c r="F315" s="7">
        <v>15.227897506294962</v>
      </c>
      <c r="G315" s="7">
        <f t="shared" si="4"/>
        <v>15.532455456420861</v>
      </c>
      <c r="H315" s="8" t="s">
        <v>449</v>
      </c>
    </row>
    <row r="316" spans="1:8" hidden="1" x14ac:dyDescent="0.25">
      <c r="A316" s="4" t="s">
        <v>13</v>
      </c>
      <c r="B316" s="5" t="s">
        <v>47</v>
      </c>
      <c r="C316" s="5" t="s">
        <v>48</v>
      </c>
      <c r="D316" s="5" t="s">
        <v>11</v>
      </c>
      <c r="E316" s="7">
        <v>1385.7</v>
      </c>
      <c r="F316" s="7">
        <v>15.2248574987371</v>
      </c>
      <c r="G316" s="7">
        <f t="shared" si="4"/>
        <v>15.529354648711841</v>
      </c>
      <c r="H316" s="8" t="s">
        <v>49</v>
      </c>
    </row>
    <row r="317" spans="1:8" hidden="1" x14ac:dyDescent="0.25">
      <c r="A317" s="4" t="s">
        <v>8</v>
      </c>
      <c r="B317" s="5" t="s">
        <v>489</v>
      </c>
      <c r="C317" s="5" t="s">
        <v>490</v>
      </c>
      <c r="D317" s="5" t="s">
        <v>11</v>
      </c>
      <c r="E317" s="6">
        <v>121</v>
      </c>
      <c r="F317" s="7">
        <v>15.214884388429754</v>
      </c>
      <c r="G317" s="7">
        <f t="shared" si="4"/>
        <v>15.51918207619835</v>
      </c>
      <c r="H317" s="8" t="s">
        <v>491</v>
      </c>
    </row>
    <row r="318" spans="1:8" hidden="1" x14ac:dyDescent="0.25">
      <c r="A318" s="4" t="s">
        <v>8</v>
      </c>
      <c r="B318" s="5" t="s">
        <v>409</v>
      </c>
      <c r="C318" s="5" t="s">
        <v>410</v>
      </c>
      <c r="D318" s="5" t="s">
        <v>11</v>
      </c>
      <c r="E318" s="6">
        <v>101</v>
      </c>
      <c r="F318" s="7">
        <v>15.177730891089109</v>
      </c>
      <c r="G318" s="7">
        <f t="shared" si="4"/>
        <v>15.481285508910892</v>
      </c>
      <c r="H318" s="8" t="s">
        <v>411</v>
      </c>
    </row>
    <row r="319" spans="1:8" hidden="1" x14ac:dyDescent="0.25">
      <c r="A319" s="4" t="s">
        <v>8</v>
      </c>
      <c r="B319" s="5" t="s">
        <v>291</v>
      </c>
      <c r="C319" s="5" t="s">
        <v>443</v>
      </c>
      <c r="D319" s="5" t="s">
        <v>11</v>
      </c>
      <c r="E319" s="6">
        <v>29</v>
      </c>
      <c r="F319" s="7">
        <v>15.153312482758619</v>
      </c>
      <c r="G319" s="7">
        <f t="shared" si="4"/>
        <v>15.456378732413791</v>
      </c>
      <c r="H319" s="8" t="s">
        <v>444</v>
      </c>
    </row>
    <row r="320" spans="1:8" hidden="1" x14ac:dyDescent="0.25">
      <c r="A320" s="4" t="s">
        <v>175</v>
      </c>
      <c r="B320" s="5" t="s">
        <v>213</v>
      </c>
      <c r="C320" s="5" t="s">
        <v>214</v>
      </c>
      <c r="D320" s="5" t="s">
        <v>11</v>
      </c>
      <c r="E320" s="6">
        <v>50</v>
      </c>
      <c r="F320" s="7">
        <v>15.141935500000001</v>
      </c>
      <c r="G320" s="7">
        <f t="shared" si="4"/>
        <v>15.44477421</v>
      </c>
      <c r="H320" s="8" t="s">
        <v>215</v>
      </c>
    </row>
    <row r="321" spans="1:8" hidden="1" x14ac:dyDescent="0.25">
      <c r="A321" s="4" t="s">
        <v>8</v>
      </c>
      <c r="B321" s="5" t="s">
        <v>401</v>
      </c>
      <c r="C321" s="5" t="s">
        <v>402</v>
      </c>
      <c r="D321" s="5" t="s">
        <v>11</v>
      </c>
      <c r="E321" s="6">
        <v>406</v>
      </c>
      <c r="F321" s="7">
        <v>15.1</v>
      </c>
      <c r="G321" s="7">
        <f t="shared" si="4"/>
        <v>15.401999999999999</v>
      </c>
      <c r="H321" s="8" t="s">
        <v>403</v>
      </c>
    </row>
    <row r="322" spans="1:8" hidden="1" x14ac:dyDescent="0.25">
      <c r="A322" s="4" t="s">
        <v>837</v>
      </c>
      <c r="B322" s="5" t="s">
        <v>671</v>
      </c>
      <c r="C322" s="5" t="s">
        <v>866</v>
      </c>
      <c r="D322" s="5" t="s">
        <v>11</v>
      </c>
      <c r="E322" s="6">
        <v>3.6</v>
      </c>
      <c r="F322" s="7">
        <v>15.1</v>
      </c>
      <c r="G322" s="7">
        <f t="shared" si="4"/>
        <v>15.401999999999999</v>
      </c>
      <c r="H322" s="8" t="s">
        <v>867</v>
      </c>
    </row>
    <row r="323" spans="1:8" hidden="1" x14ac:dyDescent="0.25">
      <c r="A323" s="4" t="s">
        <v>154</v>
      </c>
      <c r="B323" s="5" t="s">
        <v>539</v>
      </c>
      <c r="C323" s="5" t="s">
        <v>540</v>
      </c>
      <c r="D323" s="5" t="s">
        <v>11</v>
      </c>
      <c r="E323" s="7">
        <v>2011.6</v>
      </c>
      <c r="F323" s="7">
        <v>15.057139627162456</v>
      </c>
      <c r="G323" s="7">
        <f t="shared" ref="G323:G386" si="5">F323*1.02</f>
        <v>15.358282419705706</v>
      </c>
      <c r="H323" s="8" t="s">
        <v>541</v>
      </c>
    </row>
    <row r="324" spans="1:8" hidden="1" x14ac:dyDescent="0.25">
      <c r="A324" s="4" t="s">
        <v>175</v>
      </c>
      <c r="B324" s="5" t="s">
        <v>364</v>
      </c>
      <c r="C324" s="5" t="s">
        <v>365</v>
      </c>
      <c r="D324" s="5" t="s">
        <v>11</v>
      </c>
      <c r="E324" s="6">
        <v>644</v>
      </c>
      <c r="F324" s="7">
        <v>15.01840893478261</v>
      </c>
      <c r="G324" s="7">
        <f t="shared" si="5"/>
        <v>15.318777113478262</v>
      </c>
      <c r="H324" s="8" t="s">
        <v>366</v>
      </c>
    </row>
    <row r="325" spans="1:8" hidden="1" x14ac:dyDescent="0.25">
      <c r="A325" s="4" t="s">
        <v>175</v>
      </c>
      <c r="B325" s="5" t="s">
        <v>190</v>
      </c>
      <c r="C325" s="5" t="s">
        <v>191</v>
      </c>
      <c r="D325" s="5" t="s">
        <v>11</v>
      </c>
      <c r="E325" s="6">
        <v>42.5</v>
      </c>
      <c r="F325" s="7">
        <v>15.005741647058821</v>
      </c>
      <c r="G325" s="7">
        <f t="shared" si="5"/>
        <v>15.305856479999997</v>
      </c>
      <c r="H325" s="8" t="s">
        <v>192</v>
      </c>
    </row>
    <row r="326" spans="1:8" hidden="1" x14ac:dyDescent="0.25">
      <c r="A326" s="4" t="s">
        <v>13</v>
      </c>
      <c r="B326" s="5" t="s">
        <v>89</v>
      </c>
      <c r="C326" s="5" t="s">
        <v>90</v>
      </c>
      <c r="D326" s="5" t="s">
        <v>11</v>
      </c>
      <c r="E326" s="6">
        <v>157</v>
      </c>
      <c r="F326" s="7">
        <v>14.9684076433121</v>
      </c>
      <c r="G326" s="7">
        <f t="shared" si="5"/>
        <v>15.267775796178341</v>
      </c>
      <c r="H326" s="8" t="s">
        <v>91</v>
      </c>
    </row>
    <row r="327" spans="1:8" hidden="1" x14ac:dyDescent="0.25">
      <c r="A327" s="4" t="s">
        <v>8</v>
      </c>
      <c r="B327" s="5" t="s">
        <v>387</v>
      </c>
      <c r="C327" s="5" t="s">
        <v>388</v>
      </c>
      <c r="D327" s="5" t="s">
        <v>11</v>
      </c>
      <c r="E327" s="6">
        <v>195</v>
      </c>
      <c r="F327" s="7">
        <v>14.927488646153847</v>
      </c>
      <c r="G327" s="7">
        <f t="shared" si="5"/>
        <v>15.226038419076925</v>
      </c>
      <c r="H327" s="8" t="s">
        <v>389</v>
      </c>
    </row>
    <row r="328" spans="1:8" hidden="1" x14ac:dyDescent="0.25">
      <c r="A328" s="4" t="s">
        <v>13</v>
      </c>
      <c r="B328" s="5" t="s">
        <v>44</v>
      </c>
      <c r="C328" s="5" t="s">
        <v>45</v>
      </c>
      <c r="D328" s="5" t="s">
        <v>11</v>
      </c>
      <c r="E328" s="6">
        <v>286</v>
      </c>
      <c r="F328" s="7">
        <v>14.895805300699299</v>
      </c>
      <c r="G328" s="7">
        <f t="shared" si="5"/>
        <v>15.193721406713285</v>
      </c>
      <c r="H328" s="8" t="s">
        <v>46</v>
      </c>
    </row>
    <row r="329" spans="1:8" hidden="1" x14ac:dyDescent="0.25">
      <c r="A329" s="4" t="s">
        <v>8</v>
      </c>
      <c r="B329" s="5" t="s">
        <v>415</v>
      </c>
      <c r="C329" s="5" t="s">
        <v>416</v>
      </c>
      <c r="D329" s="5" t="s">
        <v>11</v>
      </c>
      <c r="E329" s="6">
        <v>248</v>
      </c>
      <c r="F329" s="7">
        <v>14.845943588709678</v>
      </c>
      <c r="G329" s="7">
        <f t="shared" si="5"/>
        <v>15.142862460483872</v>
      </c>
      <c r="H329" s="8" t="s">
        <v>417</v>
      </c>
    </row>
    <row r="330" spans="1:8" hidden="1" x14ac:dyDescent="0.25">
      <c r="A330" s="4" t="s">
        <v>13</v>
      </c>
      <c r="B330" s="5" t="s">
        <v>137</v>
      </c>
      <c r="C330" s="5" t="s">
        <v>140</v>
      </c>
      <c r="D330" s="5" t="s">
        <v>11</v>
      </c>
      <c r="E330" s="6">
        <v>6.8</v>
      </c>
      <c r="F330" s="7">
        <v>14.822148970588234</v>
      </c>
      <c r="G330" s="7">
        <f t="shared" si="5"/>
        <v>15.118591949999999</v>
      </c>
      <c r="H330" s="8" t="s">
        <v>141</v>
      </c>
    </row>
    <row r="331" spans="1:8" hidden="1" x14ac:dyDescent="0.25">
      <c r="A331" s="4" t="s">
        <v>8</v>
      </c>
      <c r="B331" s="5" t="s">
        <v>155</v>
      </c>
      <c r="C331" s="5" t="s">
        <v>431</v>
      </c>
      <c r="D331" s="5" t="s">
        <v>11</v>
      </c>
      <c r="E331" s="6">
        <v>115.4</v>
      </c>
      <c r="F331" s="7">
        <v>14.806470398613518</v>
      </c>
      <c r="G331" s="7">
        <f t="shared" si="5"/>
        <v>15.102599806585788</v>
      </c>
      <c r="H331" s="8" t="s">
        <v>432</v>
      </c>
    </row>
    <row r="332" spans="1:8" hidden="1" x14ac:dyDescent="0.25">
      <c r="A332" s="4" t="s">
        <v>175</v>
      </c>
      <c r="B332" s="5" t="s">
        <v>137</v>
      </c>
      <c r="C332" s="5" t="s">
        <v>294</v>
      </c>
      <c r="D332" s="5" t="s">
        <v>11</v>
      </c>
      <c r="E332" s="6">
        <v>360</v>
      </c>
      <c r="F332" s="7">
        <v>14.8</v>
      </c>
      <c r="G332" s="7">
        <f t="shared" si="5"/>
        <v>15.096000000000002</v>
      </c>
      <c r="H332" s="8" t="s">
        <v>295</v>
      </c>
    </row>
    <row r="333" spans="1:8" hidden="1" x14ac:dyDescent="0.25">
      <c r="A333" s="4" t="s">
        <v>837</v>
      </c>
      <c r="B333" s="5" t="s">
        <v>858</v>
      </c>
      <c r="C333" s="5" t="s">
        <v>859</v>
      </c>
      <c r="D333" s="5" t="s">
        <v>566</v>
      </c>
      <c r="E333" s="6">
        <v>170.2</v>
      </c>
      <c r="F333" s="7">
        <v>14.8</v>
      </c>
      <c r="G333" s="7">
        <f t="shared" si="5"/>
        <v>15.096000000000002</v>
      </c>
      <c r="H333" s="8" t="s">
        <v>860</v>
      </c>
    </row>
    <row r="334" spans="1:8" hidden="1" x14ac:dyDescent="0.25">
      <c r="A334" s="4" t="s">
        <v>13</v>
      </c>
      <c r="B334" s="5" t="s">
        <v>41</v>
      </c>
      <c r="C334" s="5" t="s">
        <v>42</v>
      </c>
      <c r="D334" s="5" t="s">
        <v>11</v>
      </c>
      <c r="E334" s="7">
        <v>1166.5999999999999</v>
      </c>
      <c r="F334" s="7">
        <v>14.725761548088462</v>
      </c>
      <c r="G334" s="7">
        <f t="shared" si="5"/>
        <v>15.020276779050231</v>
      </c>
      <c r="H334" s="8" t="s">
        <v>43</v>
      </c>
    </row>
    <row r="335" spans="1:8" hidden="1" x14ac:dyDescent="0.25">
      <c r="A335" s="4" t="s">
        <v>175</v>
      </c>
      <c r="B335" s="5" t="s">
        <v>41</v>
      </c>
      <c r="C335" s="5" t="s">
        <v>382</v>
      </c>
      <c r="D335" s="5" t="s">
        <v>11</v>
      </c>
      <c r="E335" s="6">
        <v>580</v>
      </c>
      <c r="F335" s="7">
        <v>14.71898570689655</v>
      </c>
      <c r="G335" s="7">
        <f t="shared" si="5"/>
        <v>15.013365421034482</v>
      </c>
      <c r="H335" s="8" t="s">
        <v>383</v>
      </c>
    </row>
    <row r="336" spans="1:8" hidden="1" x14ac:dyDescent="0.25">
      <c r="A336" s="4" t="s">
        <v>175</v>
      </c>
      <c r="B336" s="5" t="s">
        <v>344</v>
      </c>
      <c r="C336" s="5" t="s">
        <v>345</v>
      </c>
      <c r="D336" s="5" t="s">
        <v>11</v>
      </c>
      <c r="E336" s="6">
        <v>764.66</v>
      </c>
      <c r="F336" s="7">
        <v>14.645969642717025</v>
      </c>
      <c r="G336" s="7">
        <f t="shared" si="5"/>
        <v>14.938889035571366</v>
      </c>
      <c r="H336" s="8" t="s">
        <v>346</v>
      </c>
    </row>
    <row r="337" spans="1:8" hidden="1" x14ac:dyDescent="0.25">
      <c r="A337" s="4" t="s">
        <v>175</v>
      </c>
      <c r="B337" s="5" t="s">
        <v>376</v>
      </c>
      <c r="C337" s="5" t="s">
        <v>377</v>
      </c>
      <c r="D337" s="5" t="s">
        <v>11</v>
      </c>
      <c r="E337" s="6">
        <v>43</v>
      </c>
      <c r="F337" s="7">
        <v>14.587193953488372</v>
      </c>
      <c r="G337" s="7">
        <f t="shared" si="5"/>
        <v>14.87893783255814</v>
      </c>
      <c r="H337" s="8" t="s">
        <v>378</v>
      </c>
    </row>
    <row r="338" spans="1:8" hidden="1" x14ac:dyDescent="0.25">
      <c r="A338" s="4" t="s">
        <v>782</v>
      </c>
      <c r="B338" s="5" t="s">
        <v>225</v>
      </c>
      <c r="C338" s="5" t="s">
        <v>795</v>
      </c>
      <c r="D338" s="5" t="s">
        <v>11</v>
      </c>
      <c r="E338" s="6">
        <v>448</v>
      </c>
      <c r="F338" s="7">
        <v>14.512998513392857</v>
      </c>
      <c r="G338" s="7">
        <f t="shared" si="5"/>
        <v>14.803258483660715</v>
      </c>
      <c r="H338" s="8" t="s">
        <v>796</v>
      </c>
    </row>
    <row r="339" spans="1:8" hidden="1" x14ac:dyDescent="0.25">
      <c r="A339" s="4" t="s">
        <v>175</v>
      </c>
      <c r="B339" s="5" t="s">
        <v>370</v>
      </c>
      <c r="C339" s="5" t="s">
        <v>371</v>
      </c>
      <c r="D339" s="5" t="s">
        <v>11</v>
      </c>
      <c r="E339" s="6">
        <v>55</v>
      </c>
      <c r="F339" s="7">
        <v>14.5</v>
      </c>
      <c r="G339" s="7">
        <f t="shared" si="5"/>
        <v>14.790000000000001</v>
      </c>
      <c r="H339" s="8" t="s">
        <v>372</v>
      </c>
    </row>
    <row r="340" spans="1:8" hidden="1" x14ac:dyDescent="0.25">
      <c r="A340" s="4" t="s">
        <v>175</v>
      </c>
      <c r="B340" s="5" t="s">
        <v>193</v>
      </c>
      <c r="C340" s="5" t="s">
        <v>194</v>
      </c>
      <c r="D340" s="5" t="s">
        <v>11</v>
      </c>
      <c r="E340" s="6">
        <v>126</v>
      </c>
      <c r="F340" s="7">
        <v>14.422777785714285</v>
      </c>
      <c r="G340" s="7">
        <f t="shared" si="5"/>
        <v>14.711233341428571</v>
      </c>
      <c r="H340" s="8" t="s">
        <v>195</v>
      </c>
    </row>
    <row r="341" spans="1:8" hidden="1" x14ac:dyDescent="0.25">
      <c r="A341" s="4" t="s">
        <v>175</v>
      </c>
      <c r="B341" s="5" t="s">
        <v>117</v>
      </c>
      <c r="C341" s="5" t="s">
        <v>289</v>
      </c>
      <c r="D341" s="5" t="s">
        <v>11</v>
      </c>
      <c r="E341" s="7">
        <v>1390.6</v>
      </c>
      <c r="F341" s="7">
        <v>14.366286751042715</v>
      </c>
      <c r="G341" s="7">
        <f t="shared" si="5"/>
        <v>14.653612486063569</v>
      </c>
      <c r="H341" s="8" t="s">
        <v>290</v>
      </c>
    </row>
    <row r="342" spans="1:8" hidden="1" x14ac:dyDescent="0.25">
      <c r="A342" s="4" t="s">
        <v>8</v>
      </c>
      <c r="B342" s="5" t="s">
        <v>412</v>
      </c>
      <c r="C342" s="5" t="s">
        <v>413</v>
      </c>
      <c r="D342" s="5" t="s">
        <v>11</v>
      </c>
      <c r="E342" s="6">
        <v>877</v>
      </c>
      <c r="F342" s="7">
        <v>14.359106996579246</v>
      </c>
      <c r="G342" s="7">
        <f t="shared" si="5"/>
        <v>14.646289136510832</v>
      </c>
      <c r="H342" s="8" t="s">
        <v>414</v>
      </c>
    </row>
    <row r="343" spans="1:8" hidden="1" x14ac:dyDescent="0.25">
      <c r="A343" s="4" t="s">
        <v>8</v>
      </c>
      <c r="B343" s="5" t="s">
        <v>472</v>
      </c>
      <c r="C343" s="5" t="s">
        <v>473</v>
      </c>
      <c r="D343" s="5" t="s">
        <v>11</v>
      </c>
      <c r="E343" s="6">
        <v>203.2</v>
      </c>
      <c r="F343" s="7">
        <v>14.257355423228347</v>
      </c>
      <c r="G343" s="7">
        <f t="shared" si="5"/>
        <v>14.542502531692914</v>
      </c>
      <c r="H343" s="8" t="s">
        <v>474</v>
      </c>
    </row>
    <row r="344" spans="1:8" hidden="1" x14ac:dyDescent="0.25">
      <c r="A344" s="4" t="s">
        <v>8</v>
      </c>
      <c r="B344" s="5" t="s">
        <v>475</v>
      </c>
      <c r="C344" s="5" t="s">
        <v>476</v>
      </c>
      <c r="D344" s="5" t="s">
        <v>11</v>
      </c>
      <c r="E344" s="9">
        <v>1499</v>
      </c>
      <c r="F344" s="7">
        <v>14.212936436957971</v>
      </c>
      <c r="G344" s="7">
        <f t="shared" si="5"/>
        <v>14.49719516569713</v>
      </c>
      <c r="H344" s="8" t="s">
        <v>477</v>
      </c>
    </row>
    <row r="345" spans="1:8" hidden="1" x14ac:dyDescent="0.25">
      <c r="A345" s="4" t="s">
        <v>175</v>
      </c>
      <c r="B345" s="5" t="s">
        <v>379</v>
      </c>
      <c r="C345" s="5" t="s">
        <v>380</v>
      </c>
      <c r="D345" s="5" t="s">
        <v>11</v>
      </c>
      <c r="E345" s="6">
        <v>55</v>
      </c>
      <c r="F345" s="7">
        <v>14.2</v>
      </c>
      <c r="G345" s="7">
        <f t="shared" si="5"/>
        <v>14.484</v>
      </c>
      <c r="H345" s="8" t="s">
        <v>381</v>
      </c>
    </row>
    <row r="346" spans="1:8" hidden="1" x14ac:dyDescent="0.25">
      <c r="A346" s="4" t="s">
        <v>8</v>
      </c>
      <c r="B346" s="5" t="s">
        <v>469</v>
      </c>
      <c r="C346" s="5" t="s">
        <v>470</v>
      </c>
      <c r="D346" s="5" t="s">
        <v>11</v>
      </c>
      <c r="E346" s="9">
        <v>2348</v>
      </c>
      <c r="F346" s="7">
        <v>14.178692460817716</v>
      </c>
      <c r="G346" s="7">
        <f t="shared" si="5"/>
        <v>14.462266310034071</v>
      </c>
      <c r="H346" s="8" t="s">
        <v>471</v>
      </c>
    </row>
    <row r="347" spans="1:8" hidden="1" x14ac:dyDescent="0.25">
      <c r="A347" s="4" t="s">
        <v>175</v>
      </c>
      <c r="B347" s="5" t="s">
        <v>275</v>
      </c>
      <c r="C347" s="5" t="s">
        <v>276</v>
      </c>
      <c r="D347" s="5" t="s">
        <v>11</v>
      </c>
      <c r="E347" s="6">
        <v>170</v>
      </c>
      <c r="F347" s="7">
        <v>14.1</v>
      </c>
      <c r="G347" s="7">
        <f t="shared" si="5"/>
        <v>14.382</v>
      </c>
      <c r="H347" s="8" t="s">
        <v>277</v>
      </c>
    </row>
    <row r="348" spans="1:8" hidden="1" x14ac:dyDescent="0.25">
      <c r="A348" s="4" t="s">
        <v>175</v>
      </c>
      <c r="B348" s="5" t="s">
        <v>120</v>
      </c>
      <c r="C348" s="5" t="s">
        <v>260</v>
      </c>
      <c r="D348" s="5" t="s">
        <v>11</v>
      </c>
      <c r="E348" s="6">
        <v>104.2</v>
      </c>
      <c r="F348" s="7">
        <v>14.051581871401151</v>
      </c>
      <c r="G348" s="7">
        <f t="shared" si="5"/>
        <v>14.332613508829175</v>
      </c>
      <c r="H348" s="8" t="s">
        <v>261</v>
      </c>
    </row>
    <row r="349" spans="1:8" hidden="1" x14ac:dyDescent="0.25">
      <c r="A349" s="4" t="s">
        <v>175</v>
      </c>
      <c r="B349" s="5" t="s">
        <v>231</v>
      </c>
      <c r="C349" s="5" t="s">
        <v>232</v>
      </c>
      <c r="D349" s="5" t="s">
        <v>11</v>
      </c>
      <c r="E349" s="6">
        <v>20</v>
      </c>
      <c r="F349" s="7">
        <v>13.99</v>
      </c>
      <c r="G349" s="7">
        <f t="shared" si="5"/>
        <v>14.2698</v>
      </c>
      <c r="H349" s="8" t="s">
        <v>233</v>
      </c>
    </row>
    <row r="350" spans="1:8" hidden="1" x14ac:dyDescent="0.25">
      <c r="A350" s="4" t="s">
        <v>175</v>
      </c>
      <c r="B350" s="5" t="s">
        <v>324</v>
      </c>
      <c r="C350" s="5" t="s">
        <v>325</v>
      </c>
      <c r="D350" s="5" t="s">
        <v>11</v>
      </c>
      <c r="E350" s="6">
        <v>39</v>
      </c>
      <c r="F350" s="7">
        <v>13.950586102564101</v>
      </c>
      <c r="G350" s="7">
        <f t="shared" si="5"/>
        <v>14.229597824615382</v>
      </c>
      <c r="H350" s="8" t="s">
        <v>326</v>
      </c>
    </row>
    <row r="351" spans="1:8" hidden="1" x14ac:dyDescent="0.25">
      <c r="A351" s="4" t="s">
        <v>175</v>
      </c>
      <c r="B351" s="5" t="s">
        <v>286</v>
      </c>
      <c r="C351" s="5" t="s">
        <v>287</v>
      </c>
      <c r="D351" s="5" t="s">
        <v>11</v>
      </c>
      <c r="E351" s="6">
        <v>384</v>
      </c>
      <c r="F351" s="7">
        <v>13.920816955729165</v>
      </c>
      <c r="G351" s="7">
        <f t="shared" si="5"/>
        <v>14.199233294843749</v>
      </c>
      <c r="H351" s="8" t="s">
        <v>288</v>
      </c>
    </row>
    <row r="352" spans="1:8" hidden="1" x14ac:dyDescent="0.25">
      <c r="A352" s="4" t="s">
        <v>13</v>
      </c>
      <c r="B352" s="5" t="s">
        <v>71</v>
      </c>
      <c r="C352" s="5" t="s">
        <v>72</v>
      </c>
      <c r="D352" s="5" t="s">
        <v>11</v>
      </c>
      <c r="E352" s="6">
        <v>9.375</v>
      </c>
      <c r="F352" s="7">
        <v>13.9</v>
      </c>
      <c r="G352" s="7">
        <f t="shared" si="5"/>
        <v>14.178000000000001</v>
      </c>
      <c r="H352" s="8" t="s">
        <v>73</v>
      </c>
    </row>
    <row r="353" spans="1:8" hidden="1" x14ac:dyDescent="0.25">
      <c r="A353" s="4" t="s">
        <v>13</v>
      </c>
      <c r="B353" s="5" t="s">
        <v>62</v>
      </c>
      <c r="C353" s="5" t="s">
        <v>63</v>
      </c>
      <c r="D353" s="5" t="s">
        <v>11</v>
      </c>
      <c r="E353" s="6">
        <v>323.8</v>
      </c>
      <c r="F353" s="7">
        <v>13.898041605929587</v>
      </c>
      <c r="G353" s="7">
        <f t="shared" si="5"/>
        <v>14.176002438048178</v>
      </c>
      <c r="H353" s="8" t="s">
        <v>64</v>
      </c>
    </row>
    <row r="354" spans="1:8" hidden="1" x14ac:dyDescent="0.25">
      <c r="A354" s="4" t="s">
        <v>175</v>
      </c>
      <c r="B354" s="5" t="s">
        <v>361</v>
      </c>
      <c r="C354" s="5" t="s">
        <v>362</v>
      </c>
      <c r="D354" s="5" t="s">
        <v>11</v>
      </c>
      <c r="E354" s="7">
        <v>1668.6</v>
      </c>
      <c r="F354" s="7">
        <v>13.86329072695673</v>
      </c>
      <c r="G354" s="7">
        <f t="shared" si="5"/>
        <v>14.140556541495865</v>
      </c>
      <c r="H354" s="8" t="s">
        <v>363</v>
      </c>
    </row>
    <row r="355" spans="1:8" hidden="1" x14ac:dyDescent="0.25">
      <c r="A355" s="4" t="s">
        <v>175</v>
      </c>
      <c r="B355" s="5" t="s">
        <v>169</v>
      </c>
      <c r="C355" s="5" t="s">
        <v>265</v>
      </c>
      <c r="D355" s="5" t="s">
        <v>11</v>
      </c>
      <c r="E355" s="6">
        <v>381.6</v>
      </c>
      <c r="F355" s="7">
        <v>13.799864997379455</v>
      </c>
      <c r="G355" s="7">
        <f t="shared" si="5"/>
        <v>14.075862297327044</v>
      </c>
      <c r="H355" s="8" t="s">
        <v>266</v>
      </c>
    </row>
    <row r="356" spans="1:8" hidden="1" x14ac:dyDescent="0.25">
      <c r="A356" s="4" t="s">
        <v>175</v>
      </c>
      <c r="B356" s="5" t="s">
        <v>352</v>
      </c>
      <c r="C356" s="5" t="s">
        <v>353</v>
      </c>
      <c r="D356" s="5" t="s">
        <v>11</v>
      </c>
      <c r="E356" s="6">
        <v>196</v>
      </c>
      <c r="F356" s="7">
        <v>13.741102040816326</v>
      </c>
      <c r="G356" s="7">
        <f t="shared" si="5"/>
        <v>14.015924081632653</v>
      </c>
      <c r="H356" s="8" t="s">
        <v>354</v>
      </c>
    </row>
    <row r="357" spans="1:8" hidden="1" x14ac:dyDescent="0.25">
      <c r="A357" s="4" t="s">
        <v>13</v>
      </c>
      <c r="B357" s="5" t="s">
        <v>65</v>
      </c>
      <c r="C357" s="5" t="s">
        <v>66</v>
      </c>
      <c r="D357" s="5" t="s">
        <v>11</v>
      </c>
      <c r="E357" s="6">
        <v>74.400000000000006</v>
      </c>
      <c r="F357" s="7">
        <v>13.6</v>
      </c>
      <c r="G357" s="7">
        <f t="shared" si="5"/>
        <v>13.872</v>
      </c>
      <c r="H357" s="8" t="s">
        <v>67</v>
      </c>
    </row>
    <row r="358" spans="1:8" hidden="1" x14ac:dyDescent="0.25">
      <c r="A358" s="4" t="s">
        <v>175</v>
      </c>
      <c r="B358" s="5" t="s">
        <v>179</v>
      </c>
      <c r="C358" s="5" t="s">
        <v>180</v>
      </c>
      <c r="D358" s="5" t="s">
        <v>11</v>
      </c>
      <c r="E358" s="6">
        <v>354</v>
      </c>
      <c r="F358" s="7">
        <v>13.53300751977401</v>
      </c>
      <c r="G358" s="7">
        <f t="shared" si="5"/>
        <v>13.80366767016949</v>
      </c>
      <c r="H358" s="8" t="s">
        <v>181</v>
      </c>
    </row>
    <row r="359" spans="1:8" hidden="1" x14ac:dyDescent="0.25">
      <c r="A359" s="4" t="s">
        <v>8</v>
      </c>
      <c r="B359" s="5" t="s">
        <v>9</v>
      </c>
      <c r="C359" s="5" t="s">
        <v>10</v>
      </c>
      <c r="D359" s="5" t="s">
        <v>11</v>
      </c>
      <c r="E359" s="6">
        <v>162.4</v>
      </c>
      <c r="F359" s="7">
        <v>13.341189150246304</v>
      </c>
      <c r="G359" s="7">
        <f t="shared" si="5"/>
        <v>13.608012933251231</v>
      </c>
      <c r="H359" s="8" t="s">
        <v>12</v>
      </c>
    </row>
    <row r="360" spans="1:8" hidden="1" x14ac:dyDescent="0.25">
      <c r="A360" s="4" t="s">
        <v>175</v>
      </c>
      <c r="B360" s="5" t="s">
        <v>267</v>
      </c>
      <c r="C360" s="5" t="s">
        <v>268</v>
      </c>
      <c r="D360" s="5" t="s">
        <v>11</v>
      </c>
      <c r="E360" s="6">
        <v>264</v>
      </c>
      <c r="F360" s="7">
        <v>13.269006416666665</v>
      </c>
      <c r="G360" s="7">
        <f t="shared" si="5"/>
        <v>13.534386544999998</v>
      </c>
      <c r="H360" s="8" t="s">
        <v>269</v>
      </c>
    </row>
    <row r="361" spans="1:8" hidden="1" x14ac:dyDescent="0.25">
      <c r="A361" s="4" t="s">
        <v>175</v>
      </c>
      <c r="B361" s="5" t="s">
        <v>338</v>
      </c>
      <c r="C361" s="5" t="s">
        <v>339</v>
      </c>
      <c r="D361" s="5" t="s">
        <v>11</v>
      </c>
      <c r="E361" s="6">
        <v>774</v>
      </c>
      <c r="F361" s="7">
        <v>13.267441640826874</v>
      </c>
      <c r="G361" s="7">
        <f t="shared" si="5"/>
        <v>13.532790473643411</v>
      </c>
      <c r="H361" s="8" t="s">
        <v>340</v>
      </c>
    </row>
    <row r="362" spans="1:8" hidden="1" x14ac:dyDescent="0.25">
      <c r="A362" s="4" t="s">
        <v>175</v>
      </c>
      <c r="B362" s="5" t="s">
        <v>367</v>
      </c>
      <c r="C362" s="5" t="s">
        <v>368</v>
      </c>
      <c r="D362" s="5" t="s">
        <v>11</v>
      </c>
      <c r="E362" s="6">
        <v>388</v>
      </c>
      <c r="F362" s="7">
        <v>13.200051546391752</v>
      </c>
      <c r="G362" s="7">
        <f t="shared" si="5"/>
        <v>13.464052577319586</v>
      </c>
      <c r="H362" s="8" t="s">
        <v>369</v>
      </c>
    </row>
    <row r="363" spans="1:8" hidden="1" x14ac:dyDescent="0.25">
      <c r="A363" s="4" t="s">
        <v>563</v>
      </c>
      <c r="B363" s="5" t="s">
        <v>685</v>
      </c>
      <c r="C363" s="5" t="s">
        <v>686</v>
      </c>
      <c r="D363" s="5" t="s">
        <v>566</v>
      </c>
      <c r="E363" s="6">
        <v>60</v>
      </c>
      <c r="F363" s="7">
        <v>13.2</v>
      </c>
      <c r="G363" s="7">
        <f t="shared" si="5"/>
        <v>13.463999999999999</v>
      </c>
      <c r="H363" s="8" t="s">
        <v>687</v>
      </c>
    </row>
    <row r="364" spans="1:8" hidden="1" x14ac:dyDescent="0.25">
      <c r="A364" s="4" t="s">
        <v>175</v>
      </c>
      <c r="B364" s="5" t="s">
        <v>199</v>
      </c>
      <c r="C364" s="5" t="s">
        <v>200</v>
      </c>
      <c r="D364" s="5" t="s">
        <v>11</v>
      </c>
      <c r="E364" s="6">
        <v>35</v>
      </c>
      <c r="F364" s="7">
        <v>13.114000000000001</v>
      </c>
      <c r="G364" s="7">
        <f t="shared" si="5"/>
        <v>13.376280000000001</v>
      </c>
      <c r="H364" s="8" t="s">
        <v>201</v>
      </c>
    </row>
    <row r="365" spans="1:8" hidden="1" x14ac:dyDescent="0.25">
      <c r="A365" s="4" t="s">
        <v>175</v>
      </c>
      <c r="B365" s="5" t="s">
        <v>187</v>
      </c>
      <c r="C365" s="5" t="s">
        <v>188</v>
      </c>
      <c r="D365" s="5" t="s">
        <v>11</v>
      </c>
      <c r="E365" s="6">
        <v>916.5</v>
      </c>
      <c r="F365" s="7">
        <v>13.026501528641571</v>
      </c>
      <c r="G365" s="7">
        <f t="shared" si="5"/>
        <v>13.287031559214403</v>
      </c>
      <c r="H365" s="8" t="s">
        <v>189</v>
      </c>
    </row>
    <row r="366" spans="1:8" hidden="1" x14ac:dyDescent="0.25">
      <c r="A366" s="4" t="s">
        <v>154</v>
      </c>
      <c r="B366" s="5" t="s">
        <v>387</v>
      </c>
      <c r="C366" s="5" t="s">
        <v>559</v>
      </c>
      <c r="D366" s="5" t="s">
        <v>11</v>
      </c>
      <c r="E366" s="6">
        <v>756</v>
      </c>
      <c r="F366" s="7">
        <v>13.019255957671957</v>
      </c>
      <c r="G366" s="7">
        <f t="shared" si="5"/>
        <v>13.279641076825396</v>
      </c>
      <c r="H366" s="8" t="s">
        <v>560</v>
      </c>
    </row>
    <row r="367" spans="1:8" hidden="1" x14ac:dyDescent="0.25">
      <c r="A367" s="4" t="s">
        <v>175</v>
      </c>
      <c r="B367" s="5" t="s">
        <v>283</v>
      </c>
      <c r="C367" s="5" t="s">
        <v>284</v>
      </c>
      <c r="D367" s="5" t="s">
        <v>11</v>
      </c>
      <c r="E367" s="9">
        <v>10245</v>
      </c>
      <c r="F367" s="7">
        <v>12.935290217471938</v>
      </c>
      <c r="G367" s="7">
        <f t="shared" si="5"/>
        <v>13.193996021821377</v>
      </c>
      <c r="H367" s="8" t="s">
        <v>285</v>
      </c>
    </row>
    <row r="368" spans="1:8" hidden="1" x14ac:dyDescent="0.25">
      <c r="A368" s="4" t="s">
        <v>175</v>
      </c>
      <c r="B368" s="5" t="s">
        <v>305</v>
      </c>
      <c r="C368" s="5" t="s">
        <v>306</v>
      </c>
      <c r="D368" s="5" t="s">
        <v>11</v>
      </c>
      <c r="E368" s="6">
        <v>128.30000000000001</v>
      </c>
      <c r="F368" s="7">
        <v>12.925429883086515</v>
      </c>
      <c r="G368" s="7">
        <f t="shared" si="5"/>
        <v>13.183938480748246</v>
      </c>
      <c r="H368" s="8" t="s">
        <v>307</v>
      </c>
    </row>
    <row r="369" spans="1:8" hidden="1" x14ac:dyDescent="0.25">
      <c r="A369" s="4" t="s">
        <v>13</v>
      </c>
      <c r="B369" s="5" t="s">
        <v>26</v>
      </c>
      <c r="C369" s="5" t="s">
        <v>27</v>
      </c>
      <c r="D369" s="5" t="s">
        <v>11</v>
      </c>
      <c r="E369" s="6">
        <v>45</v>
      </c>
      <c r="F369" s="7">
        <v>12.903589222222221</v>
      </c>
      <c r="G369" s="7">
        <f t="shared" si="5"/>
        <v>13.161661006666666</v>
      </c>
      <c r="H369" s="8" t="s">
        <v>28</v>
      </c>
    </row>
    <row r="370" spans="1:8" hidden="1" x14ac:dyDescent="0.25">
      <c r="A370" s="4" t="s">
        <v>837</v>
      </c>
      <c r="B370" s="5" t="s">
        <v>272</v>
      </c>
      <c r="C370" s="5" t="s">
        <v>856</v>
      </c>
      <c r="D370" s="5" t="s">
        <v>566</v>
      </c>
      <c r="E370" s="6">
        <v>300.32</v>
      </c>
      <c r="F370" s="7">
        <v>12.868426348561535</v>
      </c>
      <c r="G370" s="7">
        <f t="shared" si="5"/>
        <v>13.125794875532765</v>
      </c>
      <c r="H370" s="8" t="s">
        <v>857</v>
      </c>
    </row>
    <row r="371" spans="1:8" hidden="1" x14ac:dyDescent="0.25">
      <c r="A371" s="4" t="s">
        <v>154</v>
      </c>
      <c r="B371" s="5" t="s">
        <v>113</v>
      </c>
      <c r="C371" s="5" t="s">
        <v>549</v>
      </c>
      <c r="D371" s="5" t="s">
        <v>11</v>
      </c>
      <c r="E371" s="9">
        <v>2021</v>
      </c>
      <c r="F371" s="7">
        <v>12.848718456209797</v>
      </c>
      <c r="G371" s="7">
        <f t="shared" si="5"/>
        <v>13.105692825333993</v>
      </c>
      <c r="H371" s="8" t="s">
        <v>550</v>
      </c>
    </row>
    <row r="372" spans="1:8" hidden="1" x14ac:dyDescent="0.25">
      <c r="A372" s="4" t="s">
        <v>175</v>
      </c>
      <c r="B372" s="5" t="s">
        <v>202</v>
      </c>
      <c r="C372" s="5" t="s">
        <v>203</v>
      </c>
      <c r="D372" s="5" t="s">
        <v>11</v>
      </c>
      <c r="E372" s="6">
        <v>230</v>
      </c>
      <c r="F372" s="7">
        <v>12.720880982608696</v>
      </c>
      <c r="G372" s="7">
        <f t="shared" si="5"/>
        <v>12.975298602260871</v>
      </c>
      <c r="H372" s="8" t="s">
        <v>204</v>
      </c>
    </row>
    <row r="373" spans="1:8" hidden="1" x14ac:dyDescent="0.25">
      <c r="A373" s="4" t="s">
        <v>837</v>
      </c>
      <c r="B373" s="5" t="s">
        <v>863</v>
      </c>
      <c r="C373" s="5" t="s">
        <v>864</v>
      </c>
      <c r="D373" s="5" t="s">
        <v>566</v>
      </c>
      <c r="E373" s="7">
        <v>4908.8</v>
      </c>
      <c r="F373" s="7">
        <v>12.703067736514015</v>
      </c>
      <c r="G373" s="7">
        <f t="shared" si="5"/>
        <v>12.957129091244296</v>
      </c>
      <c r="H373" s="8" t="s">
        <v>865</v>
      </c>
    </row>
    <row r="374" spans="1:8" hidden="1" x14ac:dyDescent="0.25">
      <c r="A374" s="4" t="s">
        <v>837</v>
      </c>
      <c r="B374" s="5" t="s">
        <v>394</v>
      </c>
      <c r="C374" s="5" t="s">
        <v>861</v>
      </c>
      <c r="D374" s="5" t="s">
        <v>566</v>
      </c>
      <c r="E374" s="6">
        <v>176.4</v>
      </c>
      <c r="F374" s="7">
        <v>12.7</v>
      </c>
      <c r="G374" s="7">
        <f t="shared" si="5"/>
        <v>12.953999999999999</v>
      </c>
      <c r="H374" s="8" t="s">
        <v>862</v>
      </c>
    </row>
    <row r="375" spans="1:8" hidden="1" x14ac:dyDescent="0.25">
      <c r="A375" s="4" t="s">
        <v>175</v>
      </c>
      <c r="B375" s="5" t="s">
        <v>291</v>
      </c>
      <c r="C375" s="5" t="s">
        <v>292</v>
      </c>
      <c r="D375" s="5" t="s">
        <v>11</v>
      </c>
      <c r="E375" s="7">
        <v>2764.2</v>
      </c>
      <c r="F375" s="7">
        <v>12.673110930468129</v>
      </c>
      <c r="G375" s="7">
        <f t="shared" si="5"/>
        <v>12.926573149077491</v>
      </c>
      <c r="H375" s="8" t="s">
        <v>293</v>
      </c>
    </row>
    <row r="376" spans="1:8" hidden="1" x14ac:dyDescent="0.25">
      <c r="A376" s="4" t="s">
        <v>175</v>
      </c>
      <c r="B376" s="5" t="s">
        <v>373</v>
      </c>
      <c r="C376" s="5" t="s">
        <v>374</v>
      </c>
      <c r="D376" s="5" t="s">
        <v>11</v>
      </c>
      <c r="E376" s="9">
        <v>1056</v>
      </c>
      <c r="F376" s="7">
        <v>12.387672201704545</v>
      </c>
      <c r="G376" s="7">
        <f t="shared" si="5"/>
        <v>12.635425645738636</v>
      </c>
      <c r="H376" s="8" t="s">
        <v>375</v>
      </c>
    </row>
    <row r="377" spans="1:8" hidden="1" x14ac:dyDescent="0.25">
      <c r="A377" s="4" t="s">
        <v>837</v>
      </c>
      <c r="B377" s="5" t="s">
        <v>338</v>
      </c>
      <c r="C377" s="5" t="s">
        <v>854</v>
      </c>
      <c r="D377" s="5" t="s">
        <v>566</v>
      </c>
      <c r="E377" s="9">
        <v>1704</v>
      </c>
      <c r="F377" s="7">
        <v>12.2875</v>
      </c>
      <c r="G377" s="7">
        <f t="shared" si="5"/>
        <v>12.533250000000001</v>
      </c>
      <c r="H377" s="8" t="s">
        <v>855</v>
      </c>
    </row>
    <row r="378" spans="1:8" hidden="1" x14ac:dyDescent="0.25">
      <c r="A378" s="4" t="s">
        <v>837</v>
      </c>
      <c r="B378" s="5" t="s">
        <v>845</v>
      </c>
      <c r="C378" s="5" t="s">
        <v>846</v>
      </c>
      <c r="D378" s="5" t="s">
        <v>566</v>
      </c>
      <c r="E378" s="9">
        <v>3402</v>
      </c>
      <c r="F378" s="7">
        <v>10.593172392710171</v>
      </c>
      <c r="G378" s="7">
        <f t="shared" si="5"/>
        <v>10.805035840564374</v>
      </c>
      <c r="H378" s="8" t="s">
        <v>847</v>
      </c>
    </row>
    <row r="379" spans="1:8" hidden="1" x14ac:dyDescent="0.25">
      <c r="A379" s="4" t="s">
        <v>837</v>
      </c>
      <c r="B379" s="5" t="s">
        <v>944</v>
      </c>
      <c r="C379" s="5" t="s">
        <v>945</v>
      </c>
      <c r="D379" s="5" t="s">
        <v>11</v>
      </c>
      <c r="E379" s="7">
        <v>1162.8</v>
      </c>
      <c r="F379" s="7">
        <v>8</v>
      </c>
      <c r="G379" s="7">
        <f t="shared" si="5"/>
        <v>8.16</v>
      </c>
      <c r="H379" s="8" t="s">
        <v>946</v>
      </c>
    </row>
    <row r="380" spans="1:8" hidden="1" x14ac:dyDescent="0.25">
      <c r="A380" s="4" t="s">
        <v>175</v>
      </c>
      <c r="B380" s="5" t="s">
        <v>249</v>
      </c>
      <c r="C380" s="5" t="s">
        <v>250</v>
      </c>
      <c r="D380" s="5" t="s">
        <v>11</v>
      </c>
      <c r="E380" s="6">
        <v>80</v>
      </c>
      <c r="F380" s="7">
        <v>5</v>
      </c>
      <c r="G380" s="7">
        <f t="shared" si="5"/>
        <v>5.0999999999999996</v>
      </c>
      <c r="H380" s="8" t="s">
        <v>251</v>
      </c>
    </row>
    <row r="381" spans="1:8" ht="15.75" hidden="1" thickBot="1" x14ac:dyDescent="0.3">
      <c r="A381" s="10" t="s">
        <v>802</v>
      </c>
      <c r="B381" s="11" t="s">
        <v>447</v>
      </c>
      <c r="C381" s="11" t="s">
        <v>806</v>
      </c>
      <c r="D381" s="11" t="s">
        <v>566</v>
      </c>
      <c r="E381" s="12">
        <v>50</v>
      </c>
      <c r="F381" s="13">
        <v>1.3872</v>
      </c>
      <c r="G381" s="7">
        <f t="shared" si="5"/>
        <v>1.414944</v>
      </c>
      <c r="H381" s="14" t="s">
        <v>807</v>
      </c>
    </row>
  </sheetData>
  <autoFilter ref="A2:H381" xr:uid="{00000000-0009-0000-0000-000000000000}">
    <filterColumn colId="6">
      <filters>
        <filter val="1 001,81"/>
        <filter val="1 426,71"/>
        <filter val="1 541,22"/>
        <filter val="1 718,09"/>
        <filter val="1 743,38"/>
        <filter val="400,52"/>
        <filter val="470,85"/>
        <filter val="484,50"/>
        <filter val="490,23"/>
        <filter val="503,90"/>
        <filter val="504,90"/>
        <filter val="512,36"/>
        <filter val="526,32"/>
        <filter val="550,80"/>
        <filter val="560,05"/>
        <filter val="578,68"/>
        <filter val="587,60"/>
        <filter val="609,51"/>
        <filter val="620,22"/>
        <filter val="632,40"/>
        <filter val="645,22"/>
        <filter val="651,91"/>
        <filter val="683,84"/>
        <filter val="693,60"/>
        <filter val="726,07"/>
        <filter val="741,79"/>
        <filter val="758,03"/>
        <filter val="805,80"/>
        <filter val="811,86"/>
      </filters>
    </filterColumn>
    <sortState xmlns:xlrd2="http://schemas.microsoft.com/office/spreadsheetml/2017/richdata2" ref="A3:H31">
      <sortCondition ref="G2:G381"/>
    </sortState>
  </autoFilter>
  <mergeCells count="1">
    <mergeCell ref="A1:H1"/>
  </mergeCells>
  <pageMargins left="0.70000000000000007" right="0.70000000000000007" top="0.78740157500000008" bottom="0.78740157500000008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sestava_hutní-1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Franta</dc:creator>
  <cp:lastModifiedBy>Monika Kučáková</cp:lastModifiedBy>
  <dcterms:created xsi:type="dcterms:W3CDTF">2020-06-22T09:30:18Z</dcterms:created>
  <dcterms:modified xsi:type="dcterms:W3CDTF">2020-07-31T07:33:53Z</dcterms:modified>
</cp:coreProperties>
</file>